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R\website\thought_experiment#1_flight_time_to_impact\"/>
    </mc:Choice>
  </mc:AlternateContent>
  <bookViews>
    <workbookView xWindow="480" yWindow="45" windowWidth="31575" windowHeight="15405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52511"/>
</workbook>
</file>

<file path=xl/calcChain.xml><?xml version="1.0" encoding="utf-8"?>
<calcChain xmlns="http://schemas.openxmlformats.org/spreadsheetml/2006/main">
  <c r="J1" i="1" l="1"/>
  <c r="K1" i="1"/>
  <c r="O1" i="1"/>
  <c r="P1" i="1"/>
  <c r="U1" i="1"/>
  <c r="V1" i="1"/>
  <c r="J2" i="1"/>
  <c r="K2" i="1"/>
  <c r="L2" i="1"/>
  <c r="O2" i="1"/>
  <c r="P2" i="1"/>
  <c r="U2" i="1"/>
  <c r="V2" i="1"/>
  <c r="J3" i="1"/>
  <c r="K3" i="1"/>
  <c r="L3" i="1"/>
  <c r="O3" i="1"/>
  <c r="P3" i="1"/>
  <c r="U3" i="1"/>
  <c r="V3" i="1"/>
  <c r="J4" i="1"/>
  <c r="K4" i="1"/>
  <c r="L4" i="1"/>
  <c r="O4" i="1"/>
  <c r="P4" i="1"/>
  <c r="U4" i="1"/>
  <c r="V4" i="1"/>
  <c r="J5" i="1"/>
  <c r="K5" i="1"/>
  <c r="L5" i="1"/>
  <c r="O5" i="1"/>
  <c r="P5" i="1"/>
  <c r="U5" i="1"/>
  <c r="V5" i="1"/>
  <c r="J6" i="1"/>
  <c r="K6" i="1"/>
  <c r="L6" i="1"/>
  <c r="O6" i="1"/>
  <c r="P6" i="1"/>
  <c r="U6" i="1"/>
  <c r="V6" i="1"/>
  <c r="J7" i="1"/>
  <c r="K7" i="1"/>
  <c r="L7" i="1"/>
  <c r="O7" i="1"/>
  <c r="P7" i="1"/>
  <c r="U7" i="1"/>
  <c r="V7" i="1"/>
  <c r="J8" i="1"/>
  <c r="K8" i="1"/>
  <c r="L8" i="1"/>
  <c r="O8" i="1"/>
  <c r="P8" i="1"/>
  <c r="U8" i="1"/>
  <c r="V8" i="1"/>
  <c r="J9" i="1"/>
  <c r="K9" i="1"/>
  <c r="L9" i="1"/>
  <c r="O9" i="1"/>
  <c r="P9" i="1"/>
  <c r="U9" i="1"/>
  <c r="V9" i="1"/>
  <c r="J10" i="1"/>
  <c r="K10" i="1"/>
  <c r="L10" i="1"/>
  <c r="O10" i="1"/>
  <c r="P10" i="1"/>
  <c r="U10" i="1"/>
  <c r="V10" i="1"/>
  <c r="J11" i="1"/>
  <c r="K11" i="1"/>
  <c r="L11" i="1"/>
  <c r="O11" i="1"/>
  <c r="P11" i="1"/>
  <c r="U11" i="1"/>
  <c r="V11" i="1"/>
  <c r="J12" i="1"/>
  <c r="K12" i="1"/>
  <c r="L12" i="1"/>
  <c r="O12" i="1"/>
  <c r="P12" i="1"/>
  <c r="U12" i="1"/>
  <c r="V12" i="1"/>
  <c r="J13" i="1"/>
  <c r="K13" i="1"/>
  <c r="L13" i="1"/>
  <c r="O13" i="1"/>
  <c r="P13" i="1"/>
  <c r="U13" i="1"/>
  <c r="V13" i="1"/>
  <c r="J14" i="1"/>
  <c r="K14" i="1"/>
  <c r="L14" i="1"/>
  <c r="O14" i="1"/>
  <c r="P14" i="1"/>
  <c r="U14" i="1"/>
  <c r="V14" i="1"/>
  <c r="J15" i="1"/>
  <c r="K15" i="1"/>
  <c r="L15" i="1"/>
  <c r="O15" i="1"/>
  <c r="P15" i="1"/>
  <c r="U15" i="1"/>
  <c r="V15" i="1"/>
  <c r="J16" i="1"/>
  <c r="K16" i="1"/>
  <c r="L16" i="1"/>
  <c r="O16" i="1"/>
  <c r="P16" i="1"/>
  <c r="U16" i="1"/>
  <c r="V16" i="1"/>
  <c r="J17" i="1"/>
  <c r="K17" i="1"/>
  <c r="L17" i="1"/>
  <c r="O17" i="1"/>
  <c r="P17" i="1"/>
  <c r="U17" i="1"/>
  <c r="V17" i="1"/>
  <c r="J18" i="1"/>
  <c r="K18" i="1"/>
  <c r="L18" i="1"/>
  <c r="O18" i="1"/>
  <c r="P18" i="1"/>
  <c r="U18" i="1"/>
  <c r="V18" i="1"/>
  <c r="J19" i="1"/>
  <c r="K19" i="1"/>
  <c r="L19" i="1"/>
  <c r="O19" i="1"/>
  <c r="P19" i="1"/>
  <c r="U19" i="1"/>
  <c r="V19" i="1"/>
  <c r="J20" i="1"/>
  <c r="K20" i="1"/>
  <c r="L20" i="1"/>
  <c r="O20" i="1"/>
  <c r="P20" i="1"/>
  <c r="U20" i="1"/>
  <c r="V20" i="1"/>
  <c r="J21" i="1"/>
  <c r="K21" i="1"/>
  <c r="L21" i="1"/>
  <c r="O21" i="1"/>
  <c r="P21" i="1"/>
  <c r="U21" i="1"/>
  <c r="V21" i="1"/>
  <c r="J22" i="1"/>
  <c r="K22" i="1"/>
  <c r="L22" i="1"/>
  <c r="O22" i="1"/>
  <c r="P22" i="1"/>
  <c r="U22" i="1"/>
  <c r="V22" i="1"/>
  <c r="J23" i="1"/>
  <c r="K23" i="1"/>
  <c r="L23" i="1"/>
  <c r="O23" i="1"/>
  <c r="P23" i="1"/>
  <c r="U23" i="1"/>
  <c r="V23" i="1"/>
  <c r="J24" i="1"/>
  <c r="K24" i="1"/>
  <c r="L24" i="1"/>
  <c r="O24" i="1"/>
  <c r="P24" i="1"/>
  <c r="U24" i="1"/>
  <c r="V24" i="1"/>
  <c r="J25" i="1"/>
  <c r="K25" i="1"/>
  <c r="L25" i="1"/>
  <c r="O25" i="1"/>
  <c r="P25" i="1"/>
  <c r="U25" i="1"/>
  <c r="V25" i="1"/>
  <c r="J26" i="1"/>
  <c r="K26" i="1"/>
  <c r="L26" i="1"/>
  <c r="O26" i="1"/>
  <c r="P26" i="1"/>
  <c r="U26" i="1"/>
  <c r="V26" i="1"/>
  <c r="J27" i="1"/>
  <c r="K27" i="1"/>
  <c r="L27" i="1"/>
  <c r="O27" i="1"/>
  <c r="P27" i="1"/>
  <c r="U27" i="1"/>
  <c r="V27" i="1"/>
  <c r="J28" i="1"/>
  <c r="K28" i="1"/>
  <c r="L28" i="1"/>
  <c r="O28" i="1"/>
  <c r="P28" i="1"/>
  <c r="U28" i="1"/>
  <c r="V28" i="1"/>
  <c r="J29" i="1"/>
  <c r="K29" i="1"/>
  <c r="L29" i="1"/>
  <c r="O29" i="1"/>
  <c r="P29" i="1"/>
  <c r="U29" i="1"/>
  <c r="V29" i="1"/>
  <c r="J30" i="1"/>
  <c r="K30" i="1"/>
  <c r="L30" i="1"/>
  <c r="O30" i="1"/>
  <c r="P30" i="1"/>
  <c r="U30" i="1"/>
  <c r="V30" i="1"/>
  <c r="J31" i="1"/>
  <c r="K31" i="1"/>
  <c r="L31" i="1"/>
  <c r="O31" i="1"/>
  <c r="P31" i="1"/>
  <c r="U31" i="1"/>
  <c r="V31" i="1"/>
  <c r="J32" i="1"/>
  <c r="K32" i="1"/>
  <c r="L32" i="1"/>
  <c r="O32" i="1"/>
  <c r="P32" i="1"/>
  <c r="U32" i="1"/>
  <c r="V32" i="1"/>
  <c r="J33" i="1"/>
  <c r="K33" i="1"/>
  <c r="L33" i="1"/>
  <c r="O33" i="1"/>
  <c r="P33" i="1"/>
  <c r="U33" i="1"/>
  <c r="V33" i="1"/>
  <c r="J34" i="1"/>
  <c r="K34" i="1"/>
  <c r="L34" i="1"/>
  <c r="O34" i="1"/>
  <c r="P34" i="1"/>
  <c r="U34" i="1"/>
  <c r="V34" i="1"/>
  <c r="J35" i="1"/>
  <c r="K35" i="1"/>
  <c r="L35" i="1"/>
  <c r="O35" i="1"/>
  <c r="P35" i="1"/>
  <c r="U35" i="1"/>
  <c r="V35" i="1"/>
  <c r="J36" i="1"/>
  <c r="K36" i="1"/>
  <c r="L36" i="1"/>
  <c r="O36" i="1"/>
  <c r="P36" i="1"/>
  <c r="U36" i="1"/>
  <c r="V36" i="1"/>
  <c r="J37" i="1"/>
  <c r="K37" i="1"/>
  <c r="L37" i="1"/>
  <c r="O37" i="1"/>
  <c r="P37" i="1"/>
  <c r="U37" i="1"/>
  <c r="V37" i="1"/>
  <c r="J38" i="1"/>
  <c r="K38" i="1"/>
  <c r="L38" i="1"/>
  <c r="O38" i="1"/>
  <c r="P38" i="1"/>
  <c r="U38" i="1"/>
  <c r="V38" i="1"/>
  <c r="J39" i="1"/>
  <c r="K39" i="1"/>
  <c r="L39" i="1"/>
  <c r="O39" i="1"/>
  <c r="P39" i="1"/>
  <c r="U39" i="1"/>
  <c r="V39" i="1"/>
  <c r="J40" i="1"/>
  <c r="K40" i="1"/>
  <c r="L40" i="1"/>
  <c r="O40" i="1"/>
  <c r="P40" i="1"/>
  <c r="U40" i="1"/>
  <c r="V40" i="1"/>
  <c r="J41" i="1"/>
  <c r="K41" i="1"/>
  <c r="L41" i="1"/>
  <c r="O41" i="1"/>
  <c r="P41" i="1"/>
  <c r="U41" i="1"/>
  <c r="V41" i="1"/>
  <c r="J42" i="1"/>
  <c r="K42" i="1"/>
  <c r="L42" i="1"/>
  <c r="O42" i="1"/>
  <c r="P42" i="1"/>
  <c r="U42" i="1"/>
  <c r="V42" i="1"/>
  <c r="J43" i="1"/>
  <c r="K43" i="1"/>
  <c r="L43" i="1"/>
  <c r="O43" i="1"/>
  <c r="P43" i="1"/>
  <c r="U43" i="1"/>
  <c r="V43" i="1"/>
  <c r="J44" i="1"/>
  <c r="K44" i="1"/>
  <c r="L44" i="1"/>
  <c r="O44" i="1"/>
  <c r="P44" i="1"/>
  <c r="U44" i="1"/>
  <c r="V44" i="1"/>
  <c r="J45" i="1"/>
  <c r="K45" i="1"/>
  <c r="L45" i="1"/>
  <c r="O45" i="1"/>
  <c r="P45" i="1"/>
  <c r="U45" i="1"/>
  <c r="V45" i="1"/>
  <c r="J46" i="1"/>
  <c r="K46" i="1"/>
  <c r="L46" i="1"/>
  <c r="O46" i="1"/>
  <c r="P46" i="1"/>
  <c r="U46" i="1"/>
  <c r="V46" i="1"/>
  <c r="J47" i="1"/>
  <c r="K47" i="1"/>
  <c r="L47" i="1"/>
  <c r="O47" i="1"/>
  <c r="P47" i="1"/>
  <c r="U47" i="1"/>
  <c r="V47" i="1"/>
  <c r="J48" i="1"/>
  <c r="K48" i="1"/>
  <c r="L48" i="1"/>
  <c r="O48" i="1"/>
  <c r="P48" i="1"/>
  <c r="U48" i="1"/>
  <c r="V48" i="1"/>
  <c r="J49" i="1"/>
  <c r="K49" i="1"/>
  <c r="L49" i="1"/>
  <c r="O49" i="1"/>
  <c r="P49" i="1"/>
  <c r="U49" i="1"/>
  <c r="V49" i="1"/>
  <c r="J50" i="1"/>
  <c r="K50" i="1"/>
  <c r="L50" i="1"/>
  <c r="O50" i="1"/>
  <c r="P50" i="1"/>
  <c r="U50" i="1"/>
  <c r="V50" i="1"/>
  <c r="J51" i="1"/>
  <c r="K51" i="1"/>
  <c r="L51" i="1"/>
  <c r="O51" i="1"/>
  <c r="P51" i="1"/>
  <c r="U51" i="1"/>
  <c r="V51" i="1"/>
  <c r="J52" i="1"/>
  <c r="K52" i="1"/>
  <c r="L52" i="1"/>
  <c r="O52" i="1"/>
  <c r="P52" i="1"/>
  <c r="U52" i="1"/>
  <c r="V52" i="1"/>
  <c r="J53" i="1"/>
  <c r="K53" i="1"/>
  <c r="L53" i="1"/>
  <c r="O53" i="1"/>
  <c r="P53" i="1"/>
  <c r="U53" i="1"/>
  <c r="V53" i="1"/>
  <c r="J54" i="1"/>
  <c r="K54" i="1"/>
  <c r="L54" i="1"/>
  <c r="O54" i="1"/>
  <c r="P54" i="1"/>
  <c r="U54" i="1"/>
  <c r="V54" i="1"/>
  <c r="J55" i="1"/>
  <c r="K55" i="1"/>
  <c r="L55" i="1"/>
  <c r="O55" i="1"/>
  <c r="P55" i="1"/>
  <c r="U55" i="1"/>
  <c r="V55" i="1"/>
  <c r="J56" i="1"/>
  <c r="K56" i="1"/>
  <c r="L56" i="1"/>
  <c r="O56" i="1"/>
  <c r="P56" i="1"/>
  <c r="U56" i="1"/>
  <c r="V56" i="1"/>
  <c r="J57" i="1"/>
  <c r="K57" i="1"/>
  <c r="L57" i="1"/>
  <c r="O57" i="1"/>
  <c r="P57" i="1"/>
  <c r="U57" i="1"/>
  <c r="V57" i="1"/>
  <c r="J58" i="1"/>
  <c r="K58" i="1"/>
  <c r="L58" i="1"/>
  <c r="O58" i="1"/>
  <c r="P58" i="1"/>
  <c r="U58" i="1"/>
  <c r="V58" i="1"/>
  <c r="J59" i="1"/>
  <c r="K59" i="1"/>
  <c r="L59" i="1"/>
  <c r="O59" i="1"/>
  <c r="P59" i="1"/>
  <c r="U59" i="1"/>
  <c r="V59" i="1"/>
  <c r="J60" i="1"/>
  <c r="K60" i="1"/>
  <c r="L60" i="1"/>
  <c r="O60" i="1"/>
  <c r="P60" i="1"/>
  <c r="U60" i="1"/>
  <c r="V60" i="1"/>
  <c r="J61" i="1"/>
  <c r="K61" i="1"/>
  <c r="L61" i="1"/>
  <c r="O61" i="1"/>
  <c r="P61" i="1"/>
  <c r="U61" i="1"/>
  <c r="V61" i="1"/>
  <c r="J62" i="1"/>
  <c r="K62" i="1"/>
  <c r="L62" i="1"/>
  <c r="O62" i="1"/>
  <c r="P62" i="1"/>
  <c r="U62" i="1"/>
  <c r="V62" i="1"/>
  <c r="J63" i="1"/>
  <c r="K63" i="1"/>
  <c r="L63" i="1"/>
  <c r="O63" i="1"/>
  <c r="P63" i="1"/>
  <c r="U63" i="1"/>
  <c r="V63" i="1"/>
  <c r="J64" i="1"/>
  <c r="K64" i="1"/>
  <c r="L64" i="1"/>
  <c r="O64" i="1"/>
  <c r="P64" i="1"/>
  <c r="U64" i="1"/>
  <c r="V64" i="1"/>
  <c r="J65" i="1"/>
  <c r="K65" i="1"/>
  <c r="L65" i="1"/>
  <c r="O65" i="1"/>
  <c r="P65" i="1"/>
  <c r="U65" i="1"/>
  <c r="V65" i="1"/>
  <c r="J66" i="1"/>
  <c r="K66" i="1"/>
  <c r="L66" i="1"/>
  <c r="O66" i="1"/>
  <c r="P66" i="1"/>
  <c r="U66" i="1"/>
  <c r="V66" i="1"/>
  <c r="J67" i="1"/>
  <c r="K67" i="1"/>
  <c r="L67" i="1"/>
  <c r="O67" i="1"/>
  <c r="P67" i="1"/>
  <c r="U67" i="1"/>
  <c r="V67" i="1"/>
  <c r="J68" i="1"/>
  <c r="K68" i="1"/>
  <c r="L68" i="1"/>
  <c r="O68" i="1"/>
  <c r="P68" i="1"/>
  <c r="U68" i="1"/>
  <c r="V68" i="1"/>
  <c r="J69" i="1"/>
  <c r="K69" i="1"/>
  <c r="L69" i="1"/>
  <c r="O69" i="1"/>
  <c r="P69" i="1"/>
  <c r="U69" i="1"/>
  <c r="V69" i="1"/>
  <c r="J70" i="1"/>
  <c r="K70" i="1"/>
  <c r="L70" i="1"/>
  <c r="O70" i="1"/>
  <c r="P70" i="1"/>
  <c r="U70" i="1"/>
  <c r="V70" i="1"/>
  <c r="J71" i="1"/>
  <c r="K71" i="1"/>
  <c r="L71" i="1"/>
  <c r="O71" i="1"/>
  <c r="P71" i="1"/>
  <c r="U71" i="1"/>
  <c r="V71" i="1"/>
  <c r="J72" i="1"/>
  <c r="K72" i="1"/>
  <c r="L72" i="1"/>
  <c r="O72" i="1"/>
  <c r="P72" i="1"/>
  <c r="U72" i="1"/>
  <c r="V72" i="1"/>
  <c r="J73" i="1"/>
  <c r="K73" i="1"/>
  <c r="L73" i="1"/>
  <c r="O73" i="1"/>
  <c r="P73" i="1"/>
  <c r="U73" i="1"/>
  <c r="V73" i="1"/>
  <c r="J74" i="1"/>
  <c r="K74" i="1"/>
  <c r="L74" i="1"/>
  <c r="O74" i="1"/>
  <c r="P74" i="1"/>
  <c r="U74" i="1"/>
  <c r="V74" i="1"/>
  <c r="J75" i="1"/>
  <c r="K75" i="1"/>
  <c r="L75" i="1"/>
  <c r="O75" i="1"/>
  <c r="P75" i="1"/>
  <c r="U75" i="1"/>
  <c r="V75" i="1"/>
  <c r="J76" i="1"/>
  <c r="K76" i="1"/>
  <c r="L76" i="1"/>
  <c r="O76" i="1"/>
  <c r="P76" i="1"/>
  <c r="U76" i="1"/>
  <c r="V76" i="1"/>
  <c r="J77" i="1"/>
  <c r="K77" i="1"/>
  <c r="L77" i="1"/>
  <c r="O77" i="1"/>
  <c r="P77" i="1"/>
  <c r="U77" i="1"/>
  <c r="V77" i="1"/>
  <c r="J78" i="1"/>
  <c r="K78" i="1"/>
  <c r="L78" i="1"/>
  <c r="O78" i="1"/>
  <c r="P78" i="1"/>
  <c r="U78" i="1"/>
  <c r="V78" i="1"/>
  <c r="J79" i="1"/>
  <c r="K79" i="1"/>
  <c r="L79" i="1"/>
  <c r="O79" i="1"/>
  <c r="P79" i="1"/>
  <c r="U79" i="1"/>
  <c r="V79" i="1"/>
  <c r="J80" i="1"/>
  <c r="K80" i="1"/>
  <c r="L80" i="1"/>
  <c r="O80" i="1"/>
  <c r="P80" i="1"/>
  <c r="U80" i="1"/>
  <c r="V80" i="1"/>
  <c r="J81" i="1"/>
  <c r="K81" i="1"/>
  <c r="L81" i="1"/>
  <c r="O81" i="1"/>
  <c r="P81" i="1"/>
  <c r="U81" i="1"/>
  <c r="V81" i="1"/>
  <c r="J82" i="1"/>
  <c r="K82" i="1"/>
  <c r="L82" i="1"/>
  <c r="O82" i="1"/>
  <c r="P82" i="1"/>
  <c r="U82" i="1"/>
  <c r="V82" i="1"/>
  <c r="J83" i="1"/>
  <c r="K83" i="1"/>
  <c r="L83" i="1"/>
  <c r="O83" i="1"/>
  <c r="P83" i="1"/>
  <c r="U83" i="1"/>
  <c r="V83" i="1"/>
  <c r="J84" i="1"/>
  <c r="K84" i="1"/>
  <c r="L84" i="1"/>
  <c r="O84" i="1"/>
  <c r="P84" i="1"/>
  <c r="U84" i="1"/>
  <c r="V84" i="1"/>
  <c r="J85" i="1"/>
  <c r="K85" i="1"/>
  <c r="L85" i="1"/>
  <c r="O85" i="1"/>
  <c r="P85" i="1"/>
  <c r="U85" i="1"/>
  <c r="V85" i="1"/>
  <c r="J86" i="1"/>
  <c r="K86" i="1"/>
  <c r="L86" i="1"/>
  <c r="O86" i="1"/>
  <c r="P86" i="1"/>
  <c r="U86" i="1"/>
  <c r="V86" i="1"/>
  <c r="J87" i="1"/>
  <c r="K87" i="1"/>
  <c r="L87" i="1"/>
  <c r="O87" i="1"/>
  <c r="P87" i="1"/>
  <c r="U87" i="1"/>
  <c r="V87" i="1"/>
  <c r="J88" i="1"/>
  <c r="K88" i="1"/>
  <c r="L88" i="1"/>
  <c r="O88" i="1"/>
  <c r="P88" i="1"/>
  <c r="U88" i="1"/>
  <c r="V88" i="1"/>
  <c r="J89" i="1"/>
  <c r="K89" i="1"/>
  <c r="L89" i="1"/>
  <c r="O89" i="1"/>
  <c r="P89" i="1"/>
  <c r="U89" i="1"/>
  <c r="V89" i="1"/>
  <c r="J90" i="1"/>
  <c r="K90" i="1"/>
  <c r="L90" i="1"/>
  <c r="O90" i="1"/>
  <c r="P90" i="1"/>
  <c r="U90" i="1"/>
  <c r="V90" i="1"/>
  <c r="J91" i="1"/>
  <c r="K91" i="1"/>
  <c r="L91" i="1"/>
  <c r="O91" i="1"/>
  <c r="P91" i="1"/>
  <c r="U91" i="1"/>
  <c r="V91" i="1"/>
  <c r="J92" i="1"/>
  <c r="K92" i="1"/>
  <c r="L92" i="1"/>
  <c r="O92" i="1"/>
  <c r="P92" i="1"/>
  <c r="U92" i="1"/>
  <c r="V92" i="1"/>
  <c r="J93" i="1"/>
  <c r="K93" i="1"/>
  <c r="L93" i="1"/>
  <c r="O93" i="1"/>
  <c r="P93" i="1"/>
  <c r="U93" i="1"/>
  <c r="V93" i="1"/>
  <c r="J94" i="1"/>
  <c r="K94" i="1"/>
  <c r="L94" i="1"/>
  <c r="O94" i="1"/>
  <c r="P94" i="1"/>
  <c r="U94" i="1"/>
  <c r="V94" i="1"/>
  <c r="J95" i="1"/>
  <c r="K95" i="1"/>
  <c r="L95" i="1"/>
  <c r="O95" i="1"/>
  <c r="P95" i="1"/>
  <c r="U95" i="1"/>
  <c r="V95" i="1"/>
  <c r="J96" i="1"/>
  <c r="K96" i="1"/>
  <c r="L96" i="1"/>
  <c r="O96" i="1"/>
  <c r="P96" i="1"/>
  <c r="U96" i="1"/>
  <c r="V96" i="1"/>
  <c r="J97" i="1"/>
  <c r="K97" i="1"/>
  <c r="L97" i="1"/>
  <c r="O97" i="1"/>
  <c r="P97" i="1"/>
  <c r="U97" i="1"/>
  <c r="V97" i="1"/>
  <c r="J98" i="1"/>
  <c r="K98" i="1"/>
  <c r="L98" i="1"/>
  <c r="O98" i="1"/>
  <c r="P98" i="1"/>
  <c r="U98" i="1"/>
  <c r="V98" i="1"/>
  <c r="J99" i="1"/>
  <c r="K99" i="1"/>
  <c r="L99" i="1"/>
  <c r="O99" i="1"/>
  <c r="P99" i="1"/>
  <c r="U99" i="1"/>
  <c r="V99" i="1"/>
  <c r="J100" i="1"/>
  <c r="K100" i="1"/>
  <c r="L100" i="1"/>
  <c r="O100" i="1"/>
  <c r="P100" i="1"/>
  <c r="U100" i="1"/>
  <c r="V100" i="1"/>
  <c r="J101" i="1"/>
  <c r="K101" i="1"/>
  <c r="L101" i="1"/>
  <c r="O101" i="1"/>
  <c r="P101" i="1"/>
  <c r="U101" i="1"/>
  <c r="V101" i="1"/>
  <c r="J102" i="1"/>
  <c r="K102" i="1"/>
  <c r="L102" i="1"/>
  <c r="O102" i="1"/>
  <c r="P102" i="1"/>
  <c r="U102" i="1"/>
  <c r="V102" i="1"/>
</calcChain>
</file>

<file path=xl/sharedStrings.xml><?xml version="1.0" encoding="utf-8"?>
<sst xmlns="http://schemas.openxmlformats.org/spreadsheetml/2006/main" count="6" uniqueCount="6">
  <si>
    <t>I</t>
  </si>
  <si>
    <t>HAEH</t>
  </si>
  <si>
    <t>Lambda</t>
  </si>
  <si>
    <t>Proper_Length_to_EH</t>
  </si>
  <si>
    <t>Coordinate_time_to_Impact</t>
  </si>
  <si>
    <t>Total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</si>
</sst>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Calculated Flight Time of object Moving at C to the Event horizon of a 1000 Solar Mass BH</a:t>
            </a:r>
          </a:p>
        </c:rich>
      </c:tx>
      <c:layout>
        <c:manualLayout>
          <c:xMode val="edge"/>
          <c:yMode val="edge"/>
          <c:x val="0.14509640993794254"/>
          <c:y val="2.69922879177377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93028552009595E-2"/>
          <c:y val="0.13624678663239076"/>
          <c:w val="0.8701306312019208"/>
          <c:h val="0.82005141388174807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Sheet1!$K$1</c:f>
              <c:strCache>
                <c:ptCount val="1"/>
                <c:pt idx="0">
                  <c:v>Coordinate_time_to_Impact</c:v>
                </c:pt>
              </c:strCache>
            </c:strRef>
          </c:tx>
          <c:spPr>
            <a:ln w="31750">
              <a:solidFill>
                <a:srgbClr val="000000"/>
              </a:solidFill>
            </a:ln>
          </c:spPr>
          <c:xVal>
            <c:numRef>
              <c:f>Sheet1!$J$2:$J$66</c:f>
              <c:numCache>
                <c:formatCode>General</c:formatCode>
                <c:ptCount val="65"/>
                <c:pt idx="0">
                  <c:v>295155654000</c:v>
                </c:pt>
                <c:pt idx="1">
                  <c:v>295155654000</c:v>
                </c:pt>
                <c:pt idx="2">
                  <c:v>147577827000</c:v>
                </c:pt>
                <c:pt idx="3">
                  <c:v>73788913500</c:v>
                </c:pt>
                <c:pt idx="4">
                  <c:v>36894456800</c:v>
                </c:pt>
                <c:pt idx="5">
                  <c:v>18447228400</c:v>
                </c:pt>
                <c:pt idx="6">
                  <c:v>9223614190</c:v>
                </c:pt>
                <c:pt idx="7">
                  <c:v>4611807100</c:v>
                </c:pt>
                <c:pt idx="8">
                  <c:v>2305903550</c:v>
                </c:pt>
                <c:pt idx="9">
                  <c:v>1152951770</c:v>
                </c:pt>
                <c:pt idx="10">
                  <c:v>576475887</c:v>
                </c:pt>
                <c:pt idx="11">
                  <c:v>288237943</c:v>
                </c:pt>
                <c:pt idx="12">
                  <c:v>144118972</c:v>
                </c:pt>
                <c:pt idx="13">
                  <c:v>72059485.900000006</c:v>
                </c:pt>
                <c:pt idx="14">
                  <c:v>36029742.899999999</c:v>
                </c:pt>
                <c:pt idx="15">
                  <c:v>18014871.5</c:v>
                </c:pt>
                <c:pt idx="16">
                  <c:v>9007435.7300000004</c:v>
                </c:pt>
                <c:pt idx="17">
                  <c:v>4503717.87</c:v>
                </c:pt>
                <c:pt idx="18">
                  <c:v>2251858.9300000002</c:v>
                </c:pt>
                <c:pt idx="19">
                  <c:v>1125929.47</c:v>
                </c:pt>
                <c:pt idx="20">
                  <c:v>562964.73300000001</c:v>
                </c:pt>
                <c:pt idx="21">
                  <c:v>281482.36700000003</c:v>
                </c:pt>
                <c:pt idx="22">
                  <c:v>140741.18299999999</c:v>
                </c:pt>
                <c:pt idx="23">
                  <c:v>70370.591700000004</c:v>
                </c:pt>
                <c:pt idx="24">
                  <c:v>35185.2958</c:v>
                </c:pt>
                <c:pt idx="25">
                  <c:v>17592.6479</c:v>
                </c:pt>
                <c:pt idx="26">
                  <c:v>8796.3239599999997</c:v>
                </c:pt>
                <c:pt idx="27">
                  <c:v>4398.1619799999999</c:v>
                </c:pt>
                <c:pt idx="28">
                  <c:v>2199.0809899999999</c:v>
                </c:pt>
                <c:pt idx="29">
                  <c:v>1099.5404900000001</c:v>
                </c:pt>
                <c:pt idx="30">
                  <c:v>549.77024700000004</c:v>
                </c:pt>
                <c:pt idx="31">
                  <c:v>274.88512400000002</c:v>
                </c:pt>
                <c:pt idx="32">
                  <c:v>137.44256200000001</c:v>
                </c:pt>
                <c:pt idx="33">
                  <c:v>68.721280899999996</c:v>
                </c:pt>
                <c:pt idx="34">
                  <c:v>34.360640500000002</c:v>
                </c:pt>
                <c:pt idx="35">
                  <c:v>17.180320200000001</c:v>
                </c:pt>
                <c:pt idx="36">
                  <c:v>8.5901601099999993</c:v>
                </c:pt>
                <c:pt idx="37">
                  <c:v>4.2950800600000001</c:v>
                </c:pt>
                <c:pt idx="38">
                  <c:v>2.14754003</c:v>
                </c:pt>
                <c:pt idx="39">
                  <c:v>1.0737700100000001</c:v>
                </c:pt>
                <c:pt idx="40">
                  <c:v>0.53688500699999997</c:v>
                </c:pt>
                <c:pt idx="41">
                  <c:v>0.26844250400000003</c:v>
                </c:pt>
                <c:pt idx="42">
                  <c:v>0.13422125200000001</c:v>
                </c:pt>
                <c:pt idx="43">
                  <c:v>6.7110625899999998E-2</c:v>
                </c:pt>
                <c:pt idx="44">
                  <c:v>3.3555312900000002E-2</c:v>
                </c:pt>
                <c:pt idx="45">
                  <c:v>1.6777656500000002E-2</c:v>
                </c:pt>
                <c:pt idx="46">
                  <c:v>8.38882824E-3</c:v>
                </c:pt>
                <c:pt idx="47">
                  <c:v>4.19441412E-3</c:v>
                </c:pt>
                <c:pt idx="48">
                  <c:v>2.09720706E-3</c:v>
                </c:pt>
                <c:pt idx="49">
                  <c:v>1.04860353E-3</c:v>
                </c:pt>
                <c:pt idx="50">
                  <c:v>5.24301765E-4</c:v>
                </c:pt>
                <c:pt idx="51">
                  <c:v>2.62150882E-4</c:v>
                </c:pt>
                <c:pt idx="52">
                  <c:v>1.31075441E-4</c:v>
                </c:pt>
                <c:pt idx="53">
                  <c:v>6.5537720600000005E-5</c:v>
                </c:pt>
                <c:pt idx="54">
                  <c:v>3.2768860300000003E-5</c:v>
                </c:pt>
                <c:pt idx="55">
                  <c:v>1.63844302E-5</c:v>
                </c:pt>
                <c:pt idx="56">
                  <c:v>8.1922150800000006E-6</c:v>
                </c:pt>
                <c:pt idx="57">
                  <c:v>4.0961075400000003E-6</c:v>
                </c:pt>
                <c:pt idx="58">
                  <c:v>2.0480537700000001E-6</c:v>
                </c:pt>
                <c:pt idx="59">
                  <c:v>1.02402688E-6</c:v>
                </c:pt>
                <c:pt idx="60">
                  <c:v>5.1201344199999998E-7</c:v>
                </c:pt>
                <c:pt idx="61">
                  <c:v>2.5600672099999999E-7</c:v>
                </c:pt>
                <c:pt idx="62">
                  <c:v>1.28003361E-7</c:v>
                </c:pt>
                <c:pt idx="63">
                  <c:v>6.4001680299999995E-8</c:v>
                </c:pt>
                <c:pt idx="64">
                  <c:v>3.20008401E-8</c:v>
                </c:pt>
              </c:numCache>
            </c:numRef>
          </c:xVal>
          <c:yVal>
            <c:numRef>
              <c:f>Sheet1!$K$2:$K$66</c:f>
              <c:numCache>
                <c:formatCode>General</c:formatCode>
                <c:ptCount val="65"/>
                <c:pt idx="0">
                  <c:v>984.54332278729703</c:v>
                </c:pt>
                <c:pt idx="1">
                  <c:v>984.54332278729703</c:v>
                </c:pt>
                <c:pt idx="2">
                  <c:v>492.27658406103501</c:v>
                </c:pt>
                <c:pt idx="3">
                  <c:v>246.14321469790499</c:v>
                </c:pt>
                <c:pt idx="4">
                  <c:v>123.07653001633901</c:v>
                </c:pt>
                <c:pt idx="5">
                  <c:v>61.5431876755571</c:v>
                </c:pt>
                <c:pt idx="6">
                  <c:v>30.776516505165802</c:v>
                </c:pt>
                <c:pt idx="7">
                  <c:v>15.393180919970099</c:v>
                </c:pt>
                <c:pt idx="8">
                  <c:v>7.7015131273723503</c:v>
                </c:pt>
                <c:pt idx="9">
                  <c:v>3.8556792310734398</c:v>
                </c:pt>
                <c:pt idx="10">
                  <c:v>1.9327622829239799</c:v>
                </c:pt>
                <c:pt idx="11">
                  <c:v>0.97130380884925405</c:v>
                </c:pt>
                <c:pt idx="12">
                  <c:v>0.49057457181188902</c:v>
                </c:pt>
                <c:pt idx="13">
                  <c:v>0.250209953293207</c:v>
                </c:pt>
                <c:pt idx="14">
                  <c:v>0.13002764403386599</c:v>
                </c:pt>
                <c:pt idx="15">
                  <c:v>6.9936489404195695E-2</c:v>
                </c:pt>
                <c:pt idx="16">
                  <c:v>3.9890912089360499E-2</c:v>
                </c:pt>
                <c:pt idx="17">
                  <c:v>2.48681234319428E-2</c:v>
                </c:pt>
                <c:pt idx="18">
                  <c:v>1.7356729103233999E-2</c:v>
                </c:pt>
                <c:pt idx="19">
                  <c:v>1.36010319388796E-2</c:v>
                </c:pt>
                <c:pt idx="20">
                  <c:v>1.17231833567024E-2</c:v>
                </c:pt>
                <c:pt idx="21">
                  <c:v>1.07842590656138E-2</c:v>
                </c:pt>
                <c:pt idx="22">
                  <c:v>1.0314796920069501E-2</c:v>
                </c:pt>
                <c:pt idx="23">
                  <c:v>1.0080065847297299E-2</c:v>
                </c:pt>
                <c:pt idx="24">
                  <c:v>9.9627003109112999E-3</c:v>
                </c:pt>
                <c:pt idx="25">
                  <c:v>9.9040175427182603E-3</c:v>
                </c:pt>
                <c:pt idx="26">
                  <c:v>9.8746761586217396E-3</c:v>
                </c:pt>
                <c:pt idx="27">
                  <c:v>9.8600054665734793E-3</c:v>
                </c:pt>
                <c:pt idx="28">
                  <c:v>9.8526701205493492E-3</c:v>
                </c:pt>
                <c:pt idx="29">
                  <c:v>9.8490024475372893E-3</c:v>
                </c:pt>
                <c:pt idx="30">
                  <c:v>9.8471686110312498E-3</c:v>
                </c:pt>
                <c:pt idx="31">
                  <c:v>9.8462516927782396E-3</c:v>
                </c:pt>
                <c:pt idx="32">
                  <c:v>9.8457932336517302E-3</c:v>
                </c:pt>
                <c:pt idx="33">
                  <c:v>9.8455640040884702E-3</c:v>
                </c:pt>
                <c:pt idx="34">
                  <c:v>9.8454493893068498E-3</c:v>
                </c:pt>
                <c:pt idx="35">
                  <c:v>9.8453920819160396E-3</c:v>
                </c:pt>
                <c:pt idx="36">
                  <c:v>9.8453634282206302E-3</c:v>
                </c:pt>
                <c:pt idx="37">
                  <c:v>9.8453491013729202E-3</c:v>
                </c:pt>
                <c:pt idx="38">
                  <c:v>9.8453419379490696E-3</c:v>
                </c:pt>
                <c:pt idx="39">
                  <c:v>9.8453383562371495E-3</c:v>
                </c:pt>
                <c:pt idx="40">
                  <c:v>9.8453365653811808E-3</c:v>
                </c:pt>
                <c:pt idx="41">
                  <c:v>9.8453356699532008E-3</c:v>
                </c:pt>
                <c:pt idx="42">
                  <c:v>9.8453352222392099E-3</c:v>
                </c:pt>
                <c:pt idx="43">
                  <c:v>9.8453349983822196E-3</c:v>
                </c:pt>
                <c:pt idx="44">
                  <c:v>9.8453348864537202E-3</c:v>
                </c:pt>
                <c:pt idx="45">
                  <c:v>9.8453348304894696E-3</c:v>
                </c:pt>
                <c:pt idx="46">
                  <c:v>9.8453348025073408E-3</c:v>
                </c:pt>
                <c:pt idx="47">
                  <c:v>9.8453347885162808E-3</c:v>
                </c:pt>
                <c:pt idx="48">
                  <c:v>9.8453347815207499E-3</c:v>
                </c:pt>
                <c:pt idx="49">
                  <c:v>9.8453347780229905E-3</c:v>
                </c:pt>
                <c:pt idx="50">
                  <c:v>9.8453347762740995E-3</c:v>
                </c:pt>
                <c:pt idx="51">
                  <c:v>9.8453347753996601E-3</c:v>
                </c:pt>
                <c:pt idx="52">
                  <c:v>9.8453347749624404E-3</c:v>
                </c:pt>
                <c:pt idx="53">
                  <c:v>9.8453347747438306E-3</c:v>
                </c:pt>
                <c:pt idx="54">
                  <c:v>9.8453347746345309E-3</c:v>
                </c:pt>
                <c:pt idx="55">
                  <c:v>9.8453347745798697E-3</c:v>
                </c:pt>
                <c:pt idx="56">
                  <c:v>9.8453347745525496E-3</c:v>
                </c:pt>
                <c:pt idx="57">
                  <c:v>9.8453347745388799E-3</c:v>
                </c:pt>
                <c:pt idx="58">
                  <c:v>9.8453347745320503E-3</c:v>
                </c:pt>
                <c:pt idx="59">
                  <c:v>9.8453347745286399E-3</c:v>
                </c:pt>
                <c:pt idx="60">
                  <c:v>9.8453347745269294E-3</c:v>
                </c:pt>
                <c:pt idx="61">
                  <c:v>9.8453347745260707E-3</c:v>
                </c:pt>
                <c:pt idx="62">
                  <c:v>9.8453347745256492E-3</c:v>
                </c:pt>
                <c:pt idx="63">
                  <c:v>9.8453347745254306E-3</c:v>
                </c:pt>
                <c:pt idx="64">
                  <c:v>9.84533477452533E-3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Sheet1!$K$1</c:f>
              <c:strCache>
                <c:ptCount val="1"/>
                <c:pt idx="0">
                  <c:v>Coordinate_time_to_Impact</c:v>
                </c:pt>
              </c:strCache>
            </c:strRef>
          </c:tx>
          <c:spPr>
            <a:ln w="31750">
              <a:solidFill>
                <a:srgbClr val="000000"/>
              </a:solidFill>
            </a:ln>
          </c:spPr>
          <c:xVal>
            <c:numRef>
              <c:f>Sheet1!$J$2:$J$66</c:f>
              <c:numCache>
                <c:formatCode>General</c:formatCode>
                <c:ptCount val="65"/>
                <c:pt idx="0">
                  <c:v>295155654000</c:v>
                </c:pt>
                <c:pt idx="1">
                  <c:v>295155654000</c:v>
                </c:pt>
                <c:pt idx="2">
                  <c:v>147577827000</c:v>
                </c:pt>
                <c:pt idx="3">
                  <c:v>73788913500</c:v>
                </c:pt>
                <c:pt idx="4">
                  <c:v>36894456800</c:v>
                </c:pt>
                <c:pt idx="5">
                  <c:v>18447228400</c:v>
                </c:pt>
                <c:pt idx="6">
                  <c:v>9223614190</c:v>
                </c:pt>
                <c:pt idx="7">
                  <c:v>4611807100</c:v>
                </c:pt>
                <c:pt idx="8">
                  <c:v>2305903550</c:v>
                </c:pt>
                <c:pt idx="9">
                  <c:v>1152951770</c:v>
                </c:pt>
                <c:pt idx="10">
                  <c:v>576475887</c:v>
                </c:pt>
                <c:pt idx="11">
                  <c:v>288237943</c:v>
                </c:pt>
                <c:pt idx="12">
                  <c:v>144118972</c:v>
                </c:pt>
                <c:pt idx="13">
                  <c:v>72059485.900000006</c:v>
                </c:pt>
                <c:pt idx="14">
                  <c:v>36029742.899999999</c:v>
                </c:pt>
                <c:pt idx="15">
                  <c:v>18014871.5</c:v>
                </c:pt>
                <c:pt idx="16">
                  <c:v>9007435.7300000004</c:v>
                </c:pt>
                <c:pt idx="17">
                  <c:v>4503717.87</c:v>
                </c:pt>
                <c:pt idx="18">
                  <c:v>2251858.9300000002</c:v>
                </c:pt>
                <c:pt idx="19">
                  <c:v>1125929.47</c:v>
                </c:pt>
                <c:pt idx="20">
                  <c:v>562964.73300000001</c:v>
                </c:pt>
                <c:pt idx="21">
                  <c:v>281482.36700000003</c:v>
                </c:pt>
                <c:pt idx="22">
                  <c:v>140741.18299999999</c:v>
                </c:pt>
                <c:pt idx="23">
                  <c:v>70370.591700000004</c:v>
                </c:pt>
                <c:pt idx="24">
                  <c:v>35185.2958</c:v>
                </c:pt>
                <c:pt idx="25">
                  <c:v>17592.6479</c:v>
                </c:pt>
                <c:pt idx="26">
                  <c:v>8796.3239599999997</c:v>
                </c:pt>
                <c:pt idx="27">
                  <c:v>4398.1619799999999</c:v>
                </c:pt>
                <c:pt idx="28">
                  <c:v>2199.0809899999999</c:v>
                </c:pt>
                <c:pt idx="29">
                  <c:v>1099.5404900000001</c:v>
                </c:pt>
                <c:pt idx="30">
                  <c:v>549.77024700000004</c:v>
                </c:pt>
                <c:pt idx="31">
                  <c:v>274.88512400000002</c:v>
                </c:pt>
                <c:pt idx="32">
                  <c:v>137.44256200000001</c:v>
                </c:pt>
                <c:pt idx="33">
                  <c:v>68.721280899999996</c:v>
                </c:pt>
                <c:pt idx="34">
                  <c:v>34.360640500000002</c:v>
                </c:pt>
                <c:pt idx="35">
                  <c:v>17.180320200000001</c:v>
                </c:pt>
                <c:pt idx="36">
                  <c:v>8.5901601099999993</c:v>
                </c:pt>
                <c:pt idx="37">
                  <c:v>4.2950800600000001</c:v>
                </c:pt>
                <c:pt idx="38">
                  <c:v>2.14754003</c:v>
                </c:pt>
                <c:pt idx="39">
                  <c:v>1.0737700100000001</c:v>
                </c:pt>
                <c:pt idx="40">
                  <c:v>0.53688500699999997</c:v>
                </c:pt>
                <c:pt idx="41">
                  <c:v>0.26844250400000003</c:v>
                </c:pt>
                <c:pt idx="42">
                  <c:v>0.13422125200000001</c:v>
                </c:pt>
                <c:pt idx="43">
                  <c:v>6.7110625899999998E-2</c:v>
                </c:pt>
                <c:pt idx="44">
                  <c:v>3.3555312900000002E-2</c:v>
                </c:pt>
                <c:pt idx="45">
                  <c:v>1.6777656500000002E-2</c:v>
                </c:pt>
                <c:pt idx="46">
                  <c:v>8.38882824E-3</c:v>
                </c:pt>
                <c:pt idx="47">
                  <c:v>4.19441412E-3</c:v>
                </c:pt>
                <c:pt idx="48">
                  <c:v>2.09720706E-3</c:v>
                </c:pt>
                <c:pt idx="49">
                  <c:v>1.04860353E-3</c:v>
                </c:pt>
                <c:pt idx="50">
                  <c:v>5.24301765E-4</c:v>
                </c:pt>
                <c:pt idx="51">
                  <c:v>2.62150882E-4</c:v>
                </c:pt>
                <c:pt idx="52">
                  <c:v>1.31075441E-4</c:v>
                </c:pt>
                <c:pt idx="53">
                  <c:v>6.5537720600000005E-5</c:v>
                </c:pt>
                <c:pt idx="54">
                  <c:v>3.2768860300000003E-5</c:v>
                </c:pt>
                <c:pt idx="55">
                  <c:v>1.63844302E-5</c:v>
                </c:pt>
                <c:pt idx="56">
                  <c:v>8.1922150800000006E-6</c:v>
                </c:pt>
                <c:pt idx="57">
                  <c:v>4.0961075400000003E-6</c:v>
                </c:pt>
                <c:pt idx="58">
                  <c:v>2.0480537700000001E-6</c:v>
                </c:pt>
                <c:pt idx="59">
                  <c:v>1.02402688E-6</c:v>
                </c:pt>
                <c:pt idx="60">
                  <c:v>5.1201344199999998E-7</c:v>
                </c:pt>
                <c:pt idx="61">
                  <c:v>2.5600672099999999E-7</c:v>
                </c:pt>
                <c:pt idx="62">
                  <c:v>1.28003361E-7</c:v>
                </c:pt>
                <c:pt idx="63">
                  <c:v>6.4001680299999995E-8</c:v>
                </c:pt>
                <c:pt idx="64">
                  <c:v>3.20008401E-8</c:v>
                </c:pt>
              </c:numCache>
            </c:numRef>
          </c:xVal>
          <c:yVal>
            <c:numRef>
              <c:f>Sheet1!$K$2:$K$66</c:f>
              <c:numCache>
                <c:formatCode>General</c:formatCode>
                <c:ptCount val="65"/>
                <c:pt idx="0">
                  <c:v>984.54332278729703</c:v>
                </c:pt>
                <c:pt idx="1">
                  <c:v>984.54332278729703</c:v>
                </c:pt>
                <c:pt idx="2">
                  <c:v>492.27658406103501</c:v>
                </c:pt>
                <c:pt idx="3">
                  <c:v>246.14321469790499</c:v>
                </c:pt>
                <c:pt idx="4">
                  <c:v>123.07653001633901</c:v>
                </c:pt>
                <c:pt idx="5">
                  <c:v>61.5431876755571</c:v>
                </c:pt>
                <c:pt idx="6">
                  <c:v>30.776516505165802</c:v>
                </c:pt>
                <c:pt idx="7">
                  <c:v>15.393180919970099</c:v>
                </c:pt>
                <c:pt idx="8">
                  <c:v>7.7015131273723503</c:v>
                </c:pt>
                <c:pt idx="9">
                  <c:v>3.8556792310734398</c:v>
                </c:pt>
                <c:pt idx="10">
                  <c:v>1.9327622829239799</c:v>
                </c:pt>
                <c:pt idx="11">
                  <c:v>0.97130380884925405</c:v>
                </c:pt>
                <c:pt idx="12">
                  <c:v>0.49057457181188902</c:v>
                </c:pt>
                <c:pt idx="13">
                  <c:v>0.250209953293207</c:v>
                </c:pt>
                <c:pt idx="14">
                  <c:v>0.13002764403386599</c:v>
                </c:pt>
                <c:pt idx="15">
                  <c:v>6.9936489404195695E-2</c:v>
                </c:pt>
                <c:pt idx="16">
                  <c:v>3.9890912089360499E-2</c:v>
                </c:pt>
                <c:pt idx="17">
                  <c:v>2.48681234319428E-2</c:v>
                </c:pt>
                <c:pt idx="18">
                  <c:v>1.7356729103233999E-2</c:v>
                </c:pt>
                <c:pt idx="19">
                  <c:v>1.36010319388796E-2</c:v>
                </c:pt>
                <c:pt idx="20">
                  <c:v>1.17231833567024E-2</c:v>
                </c:pt>
                <c:pt idx="21">
                  <c:v>1.07842590656138E-2</c:v>
                </c:pt>
                <c:pt idx="22">
                  <c:v>1.0314796920069501E-2</c:v>
                </c:pt>
                <c:pt idx="23">
                  <c:v>1.0080065847297299E-2</c:v>
                </c:pt>
                <c:pt idx="24">
                  <c:v>9.9627003109112999E-3</c:v>
                </c:pt>
                <c:pt idx="25">
                  <c:v>9.9040175427182603E-3</c:v>
                </c:pt>
                <c:pt idx="26">
                  <c:v>9.8746761586217396E-3</c:v>
                </c:pt>
                <c:pt idx="27">
                  <c:v>9.8600054665734793E-3</c:v>
                </c:pt>
                <c:pt idx="28">
                  <c:v>9.8526701205493492E-3</c:v>
                </c:pt>
                <c:pt idx="29">
                  <c:v>9.8490024475372893E-3</c:v>
                </c:pt>
                <c:pt idx="30">
                  <c:v>9.8471686110312498E-3</c:v>
                </c:pt>
                <c:pt idx="31">
                  <c:v>9.8462516927782396E-3</c:v>
                </c:pt>
                <c:pt idx="32">
                  <c:v>9.8457932336517302E-3</c:v>
                </c:pt>
                <c:pt idx="33">
                  <c:v>9.8455640040884702E-3</c:v>
                </c:pt>
                <c:pt idx="34">
                  <c:v>9.8454493893068498E-3</c:v>
                </c:pt>
                <c:pt idx="35">
                  <c:v>9.8453920819160396E-3</c:v>
                </c:pt>
                <c:pt idx="36">
                  <c:v>9.8453634282206302E-3</c:v>
                </c:pt>
                <c:pt idx="37">
                  <c:v>9.8453491013729202E-3</c:v>
                </c:pt>
                <c:pt idx="38">
                  <c:v>9.8453419379490696E-3</c:v>
                </c:pt>
                <c:pt idx="39">
                  <c:v>9.8453383562371495E-3</c:v>
                </c:pt>
                <c:pt idx="40">
                  <c:v>9.8453365653811808E-3</c:v>
                </c:pt>
                <c:pt idx="41">
                  <c:v>9.8453356699532008E-3</c:v>
                </c:pt>
                <c:pt idx="42">
                  <c:v>9.8453352222392099E-3</c:v>
                </c:pt>
                <c:pt idx="43">
                  <c:v>9.8453349983822196E-3</c:v>
                </c:pt>
                <c:pt idx="44">
                  <c:v>9.8453348864537202E-3</c:v>
                </c:pt>
                <c:pt idx="45">
                  <c:v>9.8453348304894696E-3</c:v>
                </c:pt>
                <c:pt idx="46">
                  <c:v>9.8453348025073408E-3</c:v>
                </c:pt>
                <c:pt idx="47">
                  <c:v>9.8453347885162808E-3</c:v>
                </c:pt>
                <c:pt idx="48">
                  <c:v>9.8453347815207499E-3</c:v>
                </c:pt>
                <c:pt idx="49">
                  <c:v>9.8453347780229905E-3</c:v>
                </c:pt>
                <c:pt idx="50">
                  <c:v>9.8453347762740995E-3</c:v>
                </c:pt>
                <c:pt idx="51">
                  <c:v>9.8453347753996601E-3</c:v>
                </c:pt>
                <c:pt idx="52">
                  <c:v>9.8453347749624404E-3</c:v>
                </c:pt>
                <c:pt idx="53">
                  <c:v>9.8453347747438306E-3</c:v>
                </c:pt>
                <c:pt idx="54">
                  <c:v>9.8453347746345309E-3</c:v>
                </c:pt>
                <c:pt idx="55">
                  <c:v>9.8453347745798697E-3</c:v>
                </c:pt>
                <c:pt idx="56">
                  <c:v>9.8453347745525496E-3</c:v>
                </c:pt>
                <c:pt idx="57">
                  <c:v>9.8453347745388799E-3</c:v>
                </c:pt>
                <c:pt idx="58">
                  <c:v>9.8453347745320503E-3</c:v>
                </c:pt>
                <c:pt idx="59">
                  <c:v>9.8453347745286399E-3</c:v>
                </c:pt>
                <c:pt idx="60">
                  <c:v>9.8453347745269294E-3</c:v>
                </c:pt>
                <c:pt idx="61">
                  <c:v>9.8453347745260707E-3</c:v>
                </c:pt>
                <c:pt idx="62">
                  <c:v>9.8453347745256492E-3</c:v>
                </c:pt>
                <c:pt idx="63">
                  <c:v>9.8453347745254306E-3</c:v>
                </c:pt>
                <c:pt idx="64">
                  <c:v>9.84533477452533E-3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Sheet1!$K$1</c:f>
              <c:strCache>
                <c:ptCount val="1"/>
                <c:pt idx="0">
                  <c:v>Coordinate_time_to_Impact</c:v>
                </c:pt>
              </c:strCache>
            </c:strRef>
          </c:tx>
          <c:spPr>
            <a:ln w="31750">
              <a:solidFill>
                <a:srgbClr val="000000"/>
              </a:solidFill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Sheet1!$J$2:$J$66</c:f>
              <c:numCache>
                <c:formatCode>General</c:formatCode>
                <c:ptCount val="65"/>
                <c:pt idx="0">
                  <c:v>295155654000</c:v>
                </c:pt>
                <c:pt idx="1">
                  <c:v>295155654000</c:v>
                </c:pt>
                <c:pt idx="2">
                  <c:v>147577827000</c:v>
                </c:pt>
                <c:pt idx="3">
                  <c:v>73788913500</c:v>
                </c:pt>
                <c:pt idx="4">
                  <c:v>36894456800</c:v>
                </c:pt>
                <c:pt idx="5">
                  <c:v>18447228400</c:v>
                </c:pt>
                <c:pt idx="6">
                  <c:v>9223614190</c:v>
                </c:pt>
                <c:pt idx="7">
                  <c:v>4611807100</c:v>
                </c:pt>
                <c:pt idx="8">
                  <c:v>2305903550</c:v>
                </c:pt>
                <c:pt idx="9">
                  <c:v>1152951770</c:v>
                </c:pt>
                <c:pt idx="10">
                  <c:v>576475887</c:v>
                </c:pt>
                <c:pt idx="11">
                  <c:v>288237943</c:v>
                </c:pt>
                <c:pt idx="12">
                  <c:v>144118972</c:v>
                </c:pt>
                <c:pt idx="13">
                  <c:v>72059485.900000006</c:v>
                </c:pt>
                <c:pt idx="14">
                  <c:v>36029742.899999999</c:v>
                </c:pt>
                <c:pt idx="15">
                  <c:v>18014871.5</c:v>
                </c:pt>
                <c:pt idx="16">
                  <c:v>9007435.7300000004</c:v>
                </c:pt>
                <c:pt idx="17">
                  <c:v>4503717.87</c:v>
                </c:pt>
                <c:pt idx="18">
                  <c:v>2251858.9300000002</c:v>
                </c:pt>
                <c:pt idx="19">
                  <c:v>1125929.47</c:v>
                </c:pt>
                <c:pt idx="20">
                  <c:v>562964.73300000001</c:v>
                </c:pt>
                <c:pt idx="21">
                  <c:v>281482.36700000003</c:v>
                </c:pt>
                <c:pt idx="22">
                  <c:v>140741.18299999999</c:v>
                </c:pt>
                <c:pt idx="23">
                  <c:v>70370.591700000004</c:v>
                </c:pt>
                <c:pt idx="24">
                  <c:v>35185.2958</c:v>
                </c:pt>
                <c:pt idx="25">
                  <c:v>17592.6479</c:v>
                </c:pt>
                <c:pt idx="26">
                  <c:v>8796.3239599999997</c:v>
                </c:pt>
                <c:pt idx="27">
                  <c:v>4398.1619799999999</c:v>
                </c:pt>
                <c:pt idx="28">
                  <c:v>2199.0809899999999</c:v>
                </c:pt>
                <c:pt idx="29">
                  <c:v>1099.5404900000001</c:v>
                </c:pt>
                <c:pt idx="30">
                  <c:v>549.77024700000004</c:v>
                </c:pt>
                <c:pt idx="31">
                  <c:v>274.88512400000002</c:v>
                </c:pt>
                <c:pt idx="32">
                  <c:v>137.44256200000001</c:v>
                </c:pt>
                <c:pt idx="33">
                  <c:v>68.721280899999996</c:v>
                </c:pt>
                <c:pt idx="34">
                  <c:v>34.360640500000002</c:v>
                </c:pt>
                <c:pt idx="35">
                  <c:v>17.180320200000001</c:v>
                </c:pt>
                <c:pt idx="36">
                  <c:v>8.5901601099999993</c:v>
                </c:pt>
                <c:pt idx="37">
                  <c:v>4.2950800600000001</c:v>
                </c:pt>
                <c:pt idx="38">
                  <c:v>2.14754003</c:v>
                </c:pt>
                <c:pt idx="39">
                  <c:v>1.0737700100000001</c:v>
                </c:pt>
                <c:pt idx="40">
                  <c:v>0.53688500699999997</c:v>
                </c:pt>
                <c:pt idx="41">
                  <c:v>0.26844250400000003</c:v>
                </c:pt>
                <c:pt idx="42">
                  <c:v>0.13422125200000001</c:v>
                </c:pt>
                <c:pt idx="43">
                  <c:v>6.7110625899999998E-2</c:v>
                </c:pt>
                <c:pt idx="44">
                  <c:v>3.3555312900000002E-2</c:v>
                </c:pt>
                <c:pt idx="45">
                  <c:v>1.6777656500000002E-2</c:v>
                </c:pt>
                <c:pt idx="46">
                  <c:v>8.38882824E-3</c:v>
                </c:pt>
                <c:pt idx="47">
                  <c:v>4.19441412E-3</c:v>
                </c:pt>
                <c:pt idx="48">
                  <c:v>2.09720706E-3</c:v>
                </c:pt>
                <c:pt idx="49">
                  <c:v>1.04860353E-3</c:v>
                </c:pt>
                <c:pt idx="50">
                  <c:v>5.24301765E-4</c:v>
                </c:pt>
                <c:pt idx="51">
                  <c:v>2.62150882E-4</c:v>
                </c:pt>
                <c:pt idx="52">
                  <c:v>1.31075441E-4</c:v>
                </c:pt>
                <c:pt idx="53">
                  <c:v>6.5537720600000005E-5</c:v>
                </c:pt>
                <c:pt idx="54">
                  <c:v>3.2768860300000003E-5</c:v>
                </c:pt>
                <c:pt idx="55">
                  <c:v>1.63844302E-5</c:v>
                </c:pt>
                <c:pt idx="56">
                  <c:v>8.1922150800000006E-6</c:v>
                </c:pt>
                <c:pt idx="57">
                  <c:v>4.0961075400000003E-6</c:v>
                </c:pt>
                <c:pt idx="58">
                  <c:v>2.0480537700000001E-6</c:v>
                </c:pt>
                <c:pt idx="59">
                  <c:v>1.02402688E-6</c:v>
                </c:pt>
                <c:pt idx="60">
                  <c:v>5.1201344199999998E-7</c:v>
                </c:pt>
                <c:pt idx="61">
                  <c:v>2.5600672099999999E-7</c:v>
                </c:pt>
                <c:pt idx="62">
                  <c:v>1.28003361E-7</c:v>
                </c:pt>
                <c:pt idx="63">
                  <c:v>6.4001680299999995E-8</c:v>
                </c:pt>
                <c:pt idx="64">
                  <c:v>3.20008401E-8</c:v>
                </c:pt>
              </c:numCache>
            </c:numRef>
          </c:xVal>
          <c:yVal>
            <c:numRef>
              <c:f>Sheet1!$K$2:$K$66</c:f>
              <c:numCache>
                <c:formatCode>General</c:formatCode>
                <c:ptCount val="65"/>
                <c:pt idx="0">
                  <c:v>984.54332278729703</c:v>
                </c:pt>
                <c:pt idx="1">
                  <c:v>984.54332278729703</c:v>
                </c:pt>
                <c:pt idx="2">
                  <c:v>492.27658406103501</c:v>
                </c:pt>
                <c:pt idx="3">
                  <c:v>246.14321469790499</c:v>
                </c:pt>
                <c:pt idx="4">
                  <c:v>123.07653001633901</c:v>
                </c:pt>
                <c:pt idx="5">
                  <c:v>61.5431876755571</c:v>
                </c:pt>
                <c:pt idx="6">
                  <c:v>30.776516505165802</c:v>
                </c:pt>
                <c:pt idx="7">
                  <c:v>15.393180919970099</c:v>
                </c:pt>
                <c:pt idx="8">
                  <c:v>7.7015131273723503</c:v>
                </c:pt>
                <c:pt idx="9">
                  <c:v>3.8556792310734398</c:v>
                </c:pt>
                <c:pt idx="10">
                  <c:v>1.9327622829239799</c:v>
                </c:pt>
                <c:pt idx="11">
                  <c:v>0.97130380884925405</c:v>
                </c:pt>
                <c:pt idx="12">
                  <c:v>0.49057457181188902</c:v>
                </c:pt>
                <c:pt idx="13">
                  <c:v>0.250209953293207</c:v>
                </c:pt>
                <c:pt idx="14">
                  <c:v>0.13002764403386599</c:v>
                </c:pt>
                <c:pt idx="15">
                  <c:v>6.9936489404195695E-2</c:v>
                </c:pt>
                <c:pt idx="16">
                  <c:v>3.9890912089360499E-2</c:v>
                </c:pt>
                <c:pt idx="17">
                  <c:v>2.48681234319428E-2</c:v>
                </c:pt>
                <c:pt idx="18">
                  <c:v>1.7356729103233999E-2</c:v>
                </c:pt>
                <c:pt idx="19">
                  <c:v>1.36010319388796E-2</c:v>
                </c:pt>
                <c:pt idx="20">
                  <c:v>1.17231833567024E-2</c:v>
                </c:pt>
                <c:pt idx="21">
                  <c:v>1.07842590656138E-2</c:v>
                </c:pt>
                <c:pt idx="22">
                  <c:v>1.0314796920069501E-2</c:v>
                </c:pt>
                <c:pt idx="23">
                  <c:v>1.0080065847297299E-2</c:v>
                </c:pt>
                <c:pt idx="24">
                  <c:v>9.9627003109112999E-3</c:v>
                </c:pt>
                <c:pt idx="25">
                  <c:v>9.9040175427182603E-3</c:v>
                </c:pt>
                <c:pt idx="26">
                  <c:v>9.8746761586217396E-3</c:v>
                </c:pt>
                <c:pt idx="27">
                  <c:v>9.8600054665734793E-3</c:v>
                </c:pt>
                <c:pt idx="28">
                  <c:v>9.8526701205493492E-3</c:v>
                </c:pt>
                <c:pt idx="29">
                  <c:v>9.8490024475372893E-3</c:v>
                </c:pt>
                <c:pt idx="30">
                  <c:v>9.8471686110312498E-3</c:v>
                </c:pt>
                <c:pt idx="31">
                  <c:v>9.8462516927782396E-3</c:v>
                </c:pt>
                <c:pt idx="32">
                  <c:v>9.8457932336517302E-3</c:v>
                </c:pt>
                <c:pt idx="33">
                  <c:v>9.8455640040884702E-3</c:v>
                </c:pt>
                <c:pt idx="34">
                  <c:v>9.8454493893068498E-3</c:v>
                </c:pt>
                <c:pt idx="35">
                  <c:v>9.8453920819160396E-3</c:v>
                </c:pt>
                <c:pt idx="36">
                  <c:v>9.8453634282206302E-3</c:v>
                </c:pt>
                <c:pt idx="37">
                  <c:v>9.8453491013729202E-3</c:v>
                </c:pt>
                <c:pt idx="38">
                  <c:v>9.8453419379490696E-3</c:v>
                </c:pt>
                <c:pt idx="39">
                  <c:v>9.8453383562371495E-3</c:v>
                </c:pt>
                <c:pt idx="40">
                  <c:v>9.8453365653811808E-3</c:v>
                </c:pt>
                <c:pt idx="41">
                  <c:v>9.8453356699532008E-3</c:v>
                </c:pt>
                <c:pt idx="42">
                  <c:v>9.8453352222392099E-3</c:v>
                </c:pt>
                <c:pt idx="43">
                  <c:v>9.8453349983822196E-3</c:v>
                </c:pt>
                <c:pt idx="44">
                  <c:v>9.8453348864537202E-3</c:v>
                </c:pt>
                <c:pt idx="45">
                  <c:v>9.8453348304894696E-3</c:v>
                </c:pt>
                <c:pt idx="46">
                  <c:v>9.8453348025073408E-3</c:v>
                </c:pt>
                <c:pt idx="47">
                  <c:v>9.8453347885162808E-3</c:v>
                </c:pt>
                <c:pt idx="48">
                  <c:v>9.8453347815207499E-3</c:v>
                </c:pt>
                <c:pt idx="49">
                  <c:v>9.8453347780229905E-3</c:v>
                </c:pt>
                <c:pt idx="50">
                  <c:v>9.8453347762740995E-3</c:v>
                </c:pt>
                <c:pt idx="51">
                  <c:v>9.8453347753996601E-3</c:v>
                </c:pt>
                <c:pt idx="52">
                  <c:v>9.8453347749624404E-3</c:v>
                </c:pt>
                <c:pt idx="53">
                  <c:v>9.8453347747438306E-3</c:v>
                </c:pt>
                <c:pt idx="54">
                  <c:v>9.8453347746345309E-3</c:v>
                </c:pt>
                <c:pt idx="55">
                  <c:v>9.8453347745798697E-3</c:v>
                </c:pt>
                <c:pt idx="56">
                  <c:v>9.8453347745525496E-3</c:v>
                </c:pt>
                <c:pt idx="57">
                  <c:v>9.8453347745388799E-3</c:v>
                </c:pt>
                <c:pt idx="58">
                  <c:v>9.8453347745320503E-3</c:v>
                </c:pt>
                <c:pt idx="59">
                  <c:v>9.8453347745286399E-3</c:v>
                </c:pt>
                <c:pt idx="60">
                  <c:v>9.8453347745269294E-3</c:v>
                </c:pt>
                <c:pt idx="61">
                  <c:v>9.8453347745260707E-3</c:v>
                </c:pt>
                <c:pt idx="62">
                  <c:v>9.8453347745256492E-3</c:v>
                </c:pt>
                <c:pt idx="63">
                  <c:v>9.8453347745254306E-3</c:v>
                </c:pt>
                <c:pt idx="64">
                  <c:v>9.84533477452533E-3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6754304"/>
        <c:axId val="746754696"/>
      </c:scatterChart>
      <c:valAx>
        <c:axId val="746754304"/>
        <c:scaling>
          <c:logBase val="10"/>
          <c:orientation val="maxMin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Coordinate Distance to impact  in meters</a:t>
                </a:r>
              </a:p>
            </c:rich>
          </c:tx>
          <c:layout>
            <c:manualLayout>
              <c:xMode val="edge"/>
              <c:yMode val="edge"/>
              <c:x val="0.39229770094332611"/>
              <c:y val="0.96272493573264784"/>
            </c:manualLayout>
          </c:layout>
          <c:overlay val="0"/>
          <c:spPr>
            <a:noFill/>
            <a:ln w="25400">
              <a:noFill/>
            </a:ln>
          </c:spPr>
        </c:title>
        <c:numFmt formatCode="0.E+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754696"/>
        <c:crosses val="autoZero"/>
        <c:crossBetween val="midCat"/>
      </c:valAx>
      <c:valAx>
        <c:axId val="746754696"/>
        <c:scaling>
          <c:logBase val="10"/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Coordinate Seconds to impact estimated using current Lambda</a:t>
                </a:r>
              </a:p>
            </c:rich>
          </c:tx>
          <c:layout>
            <c:manualLayout>
              <c:xMode val="edge"/>
              <c:yMode val="edge"/>
              <c:x val="0.95387454681425177"/>
              <c:y val="0.336118251928020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754304"/>
        <c:crosses val="autoZero"/>
        <c:crossBetween val="midCat"/>
      </c:valAx>
      <c:spPr>
        <a:solidFill>
          <a:srgbClr val="C0C0C0"/>
        </a:solidFill>
        <a:ln w="6985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0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Flight Time of object Moving at C to the Event horizon of a 1000 Solar Mass BH</a:t>
            </a:r>
          </a:p>
        </c:rich>
      </c:tx>
      <c:layout>
        <c:manualLayout>
          <c:xMode val="edge"/>
          <c:yMode val="edge"/>
          <c:x val="0.18597285067873304"/>
          <c:y val="2.69922879177377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131221719457012E-2"/>
          <c:y val="0.12017994858611825"/>
          <c:w val="0.88552036199095019"/>
          <c:h val="0.8348329048843187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Coordinate_time_to_Impact</c:v>
                </c:pt>
              </c:strCache>
            </c:strRef>
          </c:tx>
          <c:spPr>
            <a:ln w="19050">
              <a:noFill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Sheet1!$O$2:$O$66</c:f>
              <c:numCache>
                <c:formatCode>0.00E+00</c:formatCode>
                <c:ptCount val="65"/>
                <c:pt idx="0">
                  <c:v>295157130000</c:v>
                </c:pt>
                <c:pt idx="1">
                  <c:v>295157130000</c:v>
                </c:pt>
                <c:pt idx="2">
                  <c:v>147579303000</c:v>
                </c:pt>
                <c:pt idx="3">
                  <c:v>73790389300</c:v>
                </c:pt>
                <c:pt idx="4">
                  <c:v>36895932500</c:v>
                </c:pt>
                <c:pt idx="5">
                  <c:v>18448704100</c:v>
                </c:pt>
                <c:pt idx="6">
                  <c:v>9225089850</c:v>
                </c:pt>
                <c:pt idx="7">
                  <c:v>4613282640</c:v>
                </c:pt>
                <c:pt idx="8">
                  <c:v>2307378850</c:v>
                </c:pt>
                <c:pt idx="9">
                  <c:v>1154426610</c:v>
                </c:pt>
                <c:pt idx="10">
                  <c:v>577949781</c:v>
                </c:pt>
                <c:pt idx="11">
                  <c:v>289709963</c:v>
                </c:pt>
                <c:pt idx="12">
                  <c:v>145587270</c:v>
                </c:pt>
                <c:pt idx="13">
                  <c:v>73520454</c:v>
                </c:pt>
                <c:pt idx="14">
                  <c:v>37476475.299999997</c:v>
                </c:pt>
                <c:pt idx="15">
                  <c:v>19434698.5</c:v>
                </c:pt>
                <c:pt idx="16">
                  <c:v>10378817.6</c:v>
                </c:pt>
                <c:pt idx="17">
                  <c:v>5794519.1799999997</c:v>
                </c:pt>
                <c:pt idx="18">
                  <c:v>3423062.61</c:v>
                </c:pt>
                <c:pt idx="19">
                  <c:v>2142652.9500000002</c:v>
                </c:pt>
                <c:pt idx="20">
                  <c:v>1406609.94</c:v>
                </c:pt>
                <c:pt idx="21">
                  <c:v>953961.97199999995</c:v>
                </c:pt>
                <c:pt idx="22">
                  <c:v>659707.23899999994</c:v>
                </c:pt>
                <c:pt idx="23">
                  <c:v>461145.09700000001</c:v>
                </c:pt>
                <c:pt idx="24">
                  <c:v>324174.94500000001</c:v>
                </c:pt>
                <c:pt idx="25">
                  <c:v>228550.20499999999</c:v>
                </c:pt>
                <c:pt idx="26">
                  <c:v>161369.83199999999</c:v>
                </c:pt>
                <c:pt idx="27">
                  <c:v>114020.909</c:v>
                </c:pt>
                <c:pt idx="28">
                  <c:v>80594.961599999995</c:v>
                </c:pt>
                <c:pt idx="29">
                  <c:v>56978.635699999999</c:v>
                </c:pt>
                <c:pt idx="30">
                  <c:v>40286.228600000002</c:v>
                </c:pt>
                <c:pt idx="31">
                  <c:v>28485.339199999999</c:v>
                </c:pt>
                <c:pt idx="32">
                  <c:v>20141.7075</c:v>
                </c:pt>
                <c:pt idx="33">
                  <c:v>14242.172200000001</c:v>
                </c:pt>
                <c:pt idx="34">
                  <c:v>10070.677900000001</c:v>
                </c:pt>
                <c:pt idx="35">
                  <c:v>7121.0239199999996</c:v>
                </c:pt>
                <c:pt idx="36">
                  <c:v>5035.3169799999996</c:v>
                </c:pt>
                <c:pt idx="37">
                  <c:v>3560.5041900000001</c:v>
                </c:pt>
                <c:pt idx="38">
                  <c:v>2517.6557400000002</c:v>
                </c:pt>
                <c:pt idx="39">
                  <c:v>1780.2511199999999</c:v>
                </c:pt>
                <c:pt idx="40">
                  <c:v>1258.82753</c:v>
                </c:pt>
                <c:pt idx="41">
                  <c:v>890.12544000000003</c:v>
                </c:pt>
                <c:pt idx="42">
                  <c:v>629.41372100000001</c:v>
                </c:pt>
                <c:pt idx="43">
                  <c:v>445.06270499999999</c:v>
                </c:pt>
                <c:pt idx="44">
                  <c:v>314.70685500000002</c:v>
                </c:pt>
                <c:pt idx="45">
                  <c:v>222.531351</c:v>
                </c:pt>
                <c:pt idx="46">
                  <c:v>157.35342700000001</c:v>
                </c:pt>
                <c:pt idx="47">
                  <c:v>111.265675</c:v>
                </c:pt>
                <c:pt idx="48">
                  <c:v>78.676713300000003</c:v>
                </c:pt>
                <c:pt idx="49">
                  <c:v>55.632837500000001</c:v>
                </c:pt>
                <c:pt idx="50">
                  <c:v>39.338356599999997</c:v>
                </c:pt>
                <c:pt idx="51">
                  <c:v>27.8164187</c:v>
                </c:pt>
                <c:pt idx="52">
                  <c:v>19.669178299999999</c:v>
                </c:pt>
                <c:pt idx="53">
                  <c:v>13.9082094</c:v>
                </c:pt>
                <c:pt idx="54">
                  <c:v>9.8345891600000002</c:v>
                </c:pt>
                <c:pt idx="55">
                  <c:v>6.9541046900000003</c:v>
                </c:pt>
                <c:pt idx="56">
                  <c:v>4.9172945800000001</c:v>
                </c:pt>
                <c:pt idx="57">
                  <c:v>3.4770523400000002</c:v>
                </c:pt>
                <c:pt idx="58">
                  <c:v>2.45864729</c:v>
                </c:pt>
                <c:pt idx="59">
                  <c:v>1.7385261700000001</c:v>
                </c:pt>
                <c:pt idx="60">
                  <c:v>1.22932365</c:v>
                </c:pt>
                <c:pt idx="61">
                  <c:v>0.86926308600000002</c:v>
                </c:pt>
                <c:pt idx="62">
                  <c:v>0.61466182300000005</c:v>
                </c:pt>
                <c:pt idx="63">
                  <c:v>0.43463154300000001</c:v>
                </c:pt>
                <c:pt idx="64">
                  <c:v>0.30733091099999998</c:v>
                </c:pt>
              </c:numCache>
            </c:numRef>
          </c:xVal>
          <c:yVal>
            <c:numRef>
              <c:f>Sheet1!$P$2:$P$66</c:f>
              <c:numCache>
                <c:formatCode>General</c:formatCode>
                <c:ptCount val="65"/>
                <c:pt idx="0">
                  <c:v>984.54332278729703</c:v>
                </c:pt>
                <c:pt idx="1">
                  <c:v>984.54332278729703</c:v>
                </c:pt>
                <c:pt idx="2">
                  <c:v>492.27658406103501</c:v>
                </c:pt>
                <c:pt idx="3">
                  <c:v>246.14321469790499</c:v>
                </c:pt>
                <c:pt idx="4">
                  <c:v>123.07653001633901</c:v>
                </c:pt>
                <c:pt idx="5">
                  <c:v>61.5431876755571</c:v>
                </c:pt>
                <c:pt idx="6">
                  <c:v>30.776516505165802</c:v>
                </c:pt>
                <c:pt idx="7">
                  <c:v>15.393180919970099</c:v>
                </c:pt>
                <c:pt idx="8">
                  <c:v>7.7015131273723503</c:v>
                </c:pt>
                <c:pt idx="9">
                  <c:v>3.8556792310734398</c:v>
                </c:pt>
                <c:pt idx="10">
                  <c:v>1.9327622829239799</c:v>
                </c:pt>
                <c:pt idx="11">
                  <c:v>0.97130380884925405</c:v>
                </c:pt>
                <c:pt idx="12">
                  <c:v>0.49057457181188902</c:v>
                </c:pt>
                <c:pt idx="13">
                  <c:v>0.250209953293207</c:v>
                </c:pt>
                <c:pt idx="14">
                  <c:v>0.13002764403386599</c:v>
                </c:pt>
                <c:pt idx="15">
                  <c:v>6.9936489404195695E-2</c:v>
                </c:pt>
                <c:pt idx="16">
                  <c:v>3.9890912089360499E-2</c:v>
                </c:pt>
                <c:pt idx="17">
                  <c:v>2.48681234319428E-2</c:v>
                </c:pt>
                <c:pt idx="18">
                  <c:v>1.7356729103233999E-2</c:v>
                </c:pt>
                <c:pt idx="19">
                  <c:v>1.36010319388796E-2</c:v>
                </c:pt>
                <c:pt idx="20">
                  <c:v>1.17231833567024E-2</c:v>
                </c:pt>
                <c:pt idx="21">
                  <c:v>1.07842590656138E-2</c:v>
                </c:pt>
                <c:pt idx="22">
                  <c:v>1.0314796920069501E-2</c:v>
                </c:pt>
                <c:pt idx="23">
                  <c:v>1.0080065847297299E-2</c:v>
                </c:pt>
                <c:pt idx="24">
                  <c:v>9.9627003109112999E-3</c:v>
                </c:pt>
                <c:pt idx="25">
                  <c:v>9.9040175427182603E-3</c:v>
                </c:pt>
                <c:pt idx="26">
                  <c:v>9.8746761586217396E-3</c:v>
                </c:pt>
                <c:pt idx="27">
                  <c:v>9.8600054665734793E-3</c:v>
                </c:pt>
                <c:pt idx="28">
                  <c:v>9.8526701205493492E-3</c:v>
                </c:pt>
                <c:pt idx="29">
                  <c:v>9.8490024475372893E-3</c:v>
                </c:pt>
                <c:pt idx="30">
                  <c:v>9.8471686110312498E-3</c:v>
                </c:pt>
                <c:pt idx="31">
                  <c:v>9.8462516927782396E-3</c:v>
                </c:pt>
                <c:pt idx="32">
                  <c:v>9.8457932336517302E-3</c:v>
                </c:pt>
                <c:pt idx="33">
                  <c:v>9.8455640040884702E-3</c:v>
                </c:pt>
                <c:pt idx="34">
                  <c:v>9.8454493893068498E-3</c:v>
                </c:pt>
                <c:pt idx="35">
                  <c:v>9.8453920819160396E-3</c:v>
                </c:pt>
                <c:pt idx="36">
                  <c:v>9.8453634282206302E-3</c:v>
                </c:pt>
                <c:pt idx="37">
                  <c:v>9.8453491013729202E-3</c:v>
                </c:pt>
                <c:pt idx="38">
                  <c:v>9.8453419379490696E-3</c:v>
                </c:pt>
                <c:pt idx="39">
                  <c:v>9.8453383562371495E-3</c:v>
                </c:pt>
                <c:pt idx="40">
                  <c:v>9.8453365653811808E-3</c:v>
                </c:pt>
                <c:pt idx="41">
                  <c:v>9.8453356699532008E-3</c:v>
                </c:pt>
                <c:pt idx="42">
                  <c:v>9.8453352222392099E-3</c:v>
                </c:pt>
                <c:pt idx="43">
                  <c:v>9.8453349983822196E-3</c:v>
                </c:pt>
                <c:pt idx="44">
                  <c:v>9.8453348864537202E-3</c:v>
                </c:pt>
                <c:pt idx="45">
                  <c:v>9.8453348304894696E-3</c:v>
                </c:pt>
                <c:pt idx="46">
                  <c:v>9.8453348025073408E-3</c:v>
                </c:pt>
                <c:pt idx="47">
                  <c:v>9.8453347885162808E-3</c:v>
                </c:pt>
                <c:pt idx="48">
                  <c:v>9.8453347815207499E-3</c:v>
                </c:pt>
                <c:pt idx="49">
                  <c:v>9.8453347780229905E-3</c:v>
                </c:pt>
                <c:pt idx="50">
                  <c:v>9.8453347762740995E-3</c:v>
                </c:pt>
                <c:pt idx="51">
                  <c:v>9.8453347753996601E-3</c:v>
                </c:pt>
                <c:pt idx="52">
                  <c:v>9.8453347749624404E-3</c:v>
                </c:pt>
                <c:pt idx="53">
                  <c:v>9.8453347747438306E-3</c:v>
                </c:pt>
                <c:pt idx="54">
                  <c:v>9.8453347746345309E-3</c:v>
                </c:pt>
                <c:pt idx="55">
                  <c:v>9.8453347745798697E-3</c:v>
                </c:pt>
                <c:pt idx="56">
                  <c:v>9.8453347745525496E-3</c:v>
                </c:pt>
                <c:pt idx="57">
                  <c:v>9.8453347745388799E-3</c:v>
                </c:pt>
                <c:pt idx="58">
                  <c:v>9.8453347745320503E-3</c:v>
                </c:pt>
                <c:pt idx="59">
                  <c:v>9.8453347745286399E-3</c:v>
                </c:pt>
                <c:pt idx="60">
                  <c:v>9.8453347745269294E-3</c:v>
                </c:pt>
                <c:pt idx="61">
                  <c:v>9.8453347745260707E-3</c:v>
                </c:pt>
                <c:pt idx="62">
                  <c:v>9.8453347745256492E-3</c:v>
                </c:pt>
                <c:pt idx="63">
                  <c:v>9.8453347745254306E-3</c:v>
                </c:pt>
                <c:pt idx="64">
                  <c:v>9.84533477452533E-3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537272"/>
        <c:axId val="299538056"/>
      </c:scatterChart>
      <c:valAx>
        <c:axId val="299537272"/>
        <c:scaling>
          <c:logBase val="10"/>
          <c:orientation val="maxMin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Proper Distance to impact in meters</a:t>
                </a:r>
              </a:p>
            </c:rich>
          </c:tx>
          <c:layout>
            <c:manualLayout>
              <c:xMode val="edge"/>
              <c:yMode val="edge"/>
              <c:x val="0.41040723981900451"/>
              <c:y val="0.96658097686375322"/>
            </c:manualLayout>
          </c:layout>
          <c:overlay val="0"/>
          <c:spPr>
            <a:noFill/>
            <a:ln w="25400">
              <a:noFill/>
            </a:ln>
          </c:spPr>
        </c:title>
        <c:numFmt formatCode="0.E+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538056"/>
        <c:crosses val="autoZero"/>
        <c:crossBetween val="midCat"/>
      </c:valAx>
      <c:valAx>
        <c:axId val="299538056"/>
        <c:scaling>
          <c:logBase val="10"/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Coordinate Seconds to impact estimated using current Lambda</a:t>
                </a:r>
              </a:p>
            </c:rich>
          </c:tx>
          <c:layout>
            <c:manualLayout>
              <c:xMode val="edge"/>
              <c:yMode val="edge"/>
              <c:x val="0.97013574660633484"/>
              <c:y val="0.332262210796915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537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Flight Time of object Moving at C to the Event horizon of a 1000 Solar Mass BH</a:t>
            </a:r>
          </a:p>
        </c:rich>
      </c:tx>
      <c:layout>
        <c:manualLayout>
          <c:xMode val="edge"/>
          <c:yMode val="edge"/>
          <c:x val="0.33167420814479637"/>
          <c:y val="2.69922879177377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60633484162894E-2"/>
          <c:y val="0.10861182519280206"/>
          <c:w val="0.83257918552036203"/>
          <c:h val="0.8123393316195373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Total Time</c:v>
                </c:pt>
              </c:strCache>
            </c:strRef>
          </c:tx>
          <c:spPr>
            <a:ln w="19050">
              <a:noFill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Sheet1!$U$2:$U$102</c:f>
              <c:numCache>
                <c:formatCode>General</c:formatCode>
                <c:ptCount val="101"/>
                <c:pt idx="0">
                  <c:v>295155654000</c:v>
                </c:pt>
                <c:pt idx="1">
                  <c:v>295155654000</c:v>
                </c:pt>
                <c:pt idx="2">
                  <c:v>147577827000</c:v>
                </c:pt>
                <c:pt idx="3">
                  <c:v>73788913500</c:v>
                </c:pt>
                <c:pt idx="4">
                  <c:v>36894456800</c:v>
                </c:pt>
                <c:pt idx="5">
                  <c:v>18447228400</c:v>
                </c:pt>
                <c:pt idx="6">
                  <c:v>9223614190</c:v>
                </c:pt>
                <c:pt idx="7">
                  <c:v>4611807100</c:v>
                </c:pt>
                <c:pt idx="8">
                  <c:v>2305903550</c:v>
                </c:pt>
                <c:pt idx="9">
                  <c:v>1152951770</c:v>
                </c:pt>
                <c:pt idx="10">
                  <c:v>576475887</c:v>
                </c:pt>
                <c:pt idx="11">
                  <c:v>288237943</c:v>
                </c:pt>
                <c:pt idx="12">
                  <c:v>144118972</c:v>
                </c:pt>
                <c:pt idx="13">
                  <c:v>72059485.900000006</c:v>
                </c:pt>
                <c:pt idx="14">
                  <c:v>36029742.899999999</c:v>
                </c:pt>
                <c:pt idx="15">
                  <c:v>18014871.5</c:v>
                </c:pt>
                <c:pt idx="16">
                  <c:v>9007435.7300000004</c:v>
                </c:pt>
                <c:pt idx="17">
                  <c:v>4503717.87</c:v>
                </c:pt>
                <c:pt idx="18">
                  <c:v>2251858.9300000002</c:v>
                </c:pt>
                <c:pt idx="19">
                  <c:v>1125929.47</c:v>
                </c:pt>
                <c:pt idx="20">
                  <c:v>562964.73300000001</c:v>
                </c:pt>
                <c:pt idx="21">
                  <c:v>281482.36700000003</c:v>
                </c:pt>
                <c:pt idx="22">
                  <c:v>140741.18299999999</c:v>
                </c:pt>
                <c:pt idx="23">
                  <c:v>70370.591700000004</c:v>
                </c:pt>
                <c:pt idx="24">
                  <c:v>35185.2958</c:v>
                </c:pt>
                <c:pt idx="25">
                  <c:v>17592.6479</c:v>
                </c:pt>
                <c:pt idx="26">
                  <c:v>8796.3239599999997</c:v>
                </c:pt>
                <c:pt idx="27">
                  <c:v>4398.1619799999999</c:v>
                </c:pt>
                <c:pt idx="28">
                  <c:v>2199.0809899999999</c:v>
                </c:pt>
                <c:pt idx="29">
                  <c:v>1099.5404900000001</c:v>
                </c:pt>
                <c:pt idx="30">
                  <c:v>549.77024700000004</c:v>
                </c:pt>
                <c:pt idx="31">
                  <c:v>274.88512400000002</c:v>
                </c:pt>
                <c:pt idx="32">
                  <c:v>137.44256200000001</c:v>
                </c:pt>
                <c:pt idx="33">
                  <c:v>68.721280899999996</c:v>
                </c:pt>
                <c:pt idx="34">
                  <c:v>34.360640500000002</c:v>
                </c:pt>
                <c:pt idx="35">
                  <c:v>17.180320200000001</c:v>
                </c:pt>
                <c:pt idx="36">
                  <c:v>8.5901601099999993</c:v>
                </c:pt>
                <c:pt idx="37">
                  <c:v>4.2950800600000001</c:v>
                </c:pt>
                <c:pt idx="38">
                  <c:v>2.14754003</c:v>
                </c:pt>
                <c:pt idx="39">
                  <c:v>1.0737700100000001</c:v>
                </c:pt>
                <c:pt idx="40">
                  <c:v>0.53688500699999997</c:v>
                </c:pt>
                <c:pt idx="41">
                  <c:v>0.26844250400000003</c:v>
                </c:pt>
                <c:pt idx="42">
                  <c:v>0.13422125200000001</c:v>
                </c:pt>
                <c:pt idx="43">
                  <c:v>6.7110625899999998E-2</c:v>
                </c:pt>
                <c:pt idx="44">
                  <c:v>3.3555312900000002E-2</c:v>
                </c:pt>
                <c:pt idx="45">
                  <c:v>1.6777656500000002E-2</c:v>
                </c:pt>
                <c:pt idx="46">
                  <c:v>8.38882824E-3</c:v>
                </c:pt>
                <c:pt idx="47">
                  <c:v>4.19441412E-3</c:v>
                </c:pt>
                <c:pt idx="48">
                  <c:v>2.09720706E-3</c:v>
                </c:pt>
                <c:pt idx="49">
                  <c:v>1.04860353E-3</c:v>
                </c:pt>
                <c:pt idx="50">
                  <c:v>5.24301765E-4</c:v>
                </c:pt>
                <c:pt idx="51">
                  <c:v>2.62150882E-4</c:v>
                </c:pt>
                <c:pt idx="52">
                  <c:v>1.31075441E-4</c:v>
                </c:pt>
                <c:pt idx="53">
                  <c:v>6.5537720600000005E-5</c:v>
                </c:pt>
                <c:pt idx="54">
                  <c:v>3.2768860300000003E-5</c:v>
                </c:pt>
                <c:pt idx="55">
                  <c:v>1.63844302E-5</c:v>
                </c:pt>
                <c:pt idx="56">
                  <c:v>8.1922150800000006E-6</c:v>
                </c:pt>
                <c:pt idx="57">
                  <c:v>4.0961075400000003E-6</c:v>
                </c:pt>
                <c:pt idx="58">
                  <c:v>2.0480537700000001E-6</c:v>
                </c:pt>
                <c:pt idx="59">
                  <c:v>1.02402688E-6</c:v>
                </c:pt>
                <c:pt idx="60">
                  <c:v>5.1201344199999998E-7</c:v>
                </c:pt>
                <c:pt idx="61">
                  <c:v>2.5600672099999999E-7</c:v>
                </c:pt>
                <c:pt idx="62">
                  <c:v>1.28003361E-7</c:v>
                </c:pt>
                <c:pt idx="63">
                  <c:v>6.4001680299999995E-8</c:v>
                </c:pt>
                <c:pt idx="64">
                  <c:v>3.20008401E-8</c:v>
                </c:pt>
                <c:pt idx="65">
                  <c:v>1.6000420100000001E-8</c:v>
                </c:pt>
                <c:pt idx="66">
                  <c:v>8.0002100300000008E-9</c:v>
                </c:pt>
                <c:pt idx="67">
                  <c:v>4.0001050200000003E-9</c:v>
                </c:pt>
                <c:pt idx="68">
                  <c:v>2.0000525100000002E-9</c:v>
                </c:pt>
                <c:pt idx="69">
                  <c:v>1.00002625E-9</c:v>
                </c:pt>
                <c:pt idx="70">
                  <c:v>5.0001312699999996E-10</c:v>
                </c:pt>
                <c:pt idx="71">
                  <c:v>2.50006564E-10</c:v>
                </c:pt>
                <c:pt idx="72">
                  <c:v>1.25003282E-10</c:v>
                </c:pt>
                <c:pt idx="73">
                  <c:v>6.2501640900000004E-11</c:v>
                </c:pt>
                <c:pt idx="74">
                  <c:v>3.1250820399999997E-11</c:v>
                </c:pt>
                <c:pt idx="75">
                  <c:v>1.5625410199999999E-11</c:v>
                </c:pt>
                <c:pt idx="76">
                  <c:v>7.8127051100000006E-12</c:v>
                </c:pt>
                <c:pt idx="77">
                  <c:v>3.9063525600000002E-12</c:v>
                </c:pt>
                <c:pt idx="78">
                  <c:v>1.9531762800000001E-12</c:v>
                </c:pt>
                <c:pt idx="79">
                  <c:v>9.7658813900000007E-13</c:v>
                </c:pt>
                <c:pt idx="80">
                  <c:v>4.8829406899999995E-13</c:v>
                </c:pt>
                <c:pt idx="81">
                  <c:v>2.4414703500000001E-13</c:v>
                </c:pt>
                <c:pt idx="82">
                  <c:v>1.22073517E-13</c:v>
                </c:pt>
                <c:pt idx="83">
                  <c:v>6.1036758700000004E-14</c:v>
                </c:pt>
                <c:pt idx="84">
                  <c:v>3.0518379299999997E-14</c:v>
                </c:pt>
                <c:pt idx="85">
                  <c:v>1.52591897E-14</c:v>
                </c:pt>
                <c:pt idx="86">
                  <c:v>7.6295948400000001E-15</c:v>
                </c:pt>
                <c:pt idx="87">
                  <c:v>3.8147974200000001E-15</c:v>
                </c:pt>
                <c:pt idx="88">
                  <c:v>1.90739871E-15</c:v>
                </c:pt>
                <c:pt idx="89">
                  <c:v>9.5369935400000009E-16</c:v>
                </c:pt>
                <c:pt idx="90">
                  <c:v>4.7684967700000005E-16</c:v>
                </c:pt>
                <c:pt idx="91">
                  <c:v>2.3842483899999998E-16</c:v>
                </c:pt>
                <c:pt idx="92">
                  <c:v>1.1921241900000001E-16</c:v>
                </c:pt>
                <c:pt idx="93">
                  <c:v>5.9606209699999995E-17</c:v>
                </c:pt>
                <c:pt idx="94">
                  <c:v>2.9803104800000003E-17</c:v>
                </c:pt>
                <c:pt idx="95">
                  <c:v>1.4901552400000001E-17</c:v>
                </c:pt>
                <c:pt idx="96">
                  <c:v>7.4507762100000005E-18</c:v>
                </c:pt>
                <c:pt idx="97">
                  <c:v>3.7253881000000003E-18</c:v>
                </c:pt>
                <c:pt idx="98">
                  <c:v>1.8626940500000002E-18</c:v>
                </c:pt>
                <c:pt idx="99">
                  <c:v>9.3134702599999992E-19</c:v>
                </c:pt>
                <c:pt idx="100">
                  <c:v>4.6567351299999996E-19</c:v>
                </c:pt>
              </c:numCache>
            </c:numRef>
          </c:xVal>
          <c:yVal>
            <c:numRef>
              <c:f>Sheet1!$V$2:$V$102</c:f>
              <c:numCache>
                <c:formatCode>General</c:formatCode>
                <c:ptCount val="101"/>
                <c:pt idx="0">
                  <c:v>984.54332278729703</c:v>
                </c:pt>
                <c:pt idx="1">
                  <c:v>1969.0866455745941</c:v>
                </c:pt>
                <c:pt idx="2">
                  <c:v>2461.3632296356291</c:v>
                </c:pt>
                <c:pt idx="3">
                  <c:v>2707.5064443335341</c:v>
                </c:pt>
                <c:pt idx="4">
                  <c:v>2830.582974349873</c:v>
                </c:pt>
                <c:pt idx="5">
                  <c:v>2892.1261620254299</c:v>
                </c:pt>
                <c:pt idx="6">
                  <c:v>2922.9026785305959</c:v>
                </c:pt>
                <c:pt idx="7">
                  <c:v>2938.2958594505662</c:v>
                </c:pt>
                <c:pt idx="8">
                  <c:v>2945.9973725779387</c:v>
                </c:pt>
                <c:pt idx="9">
                  <c:v>2949.853051809012</c:v>
                </c:pt>
                <c:pt idx="10">
                  <c:v>2951.7858140919361</c:v>
                </c:pt>
                <c:pt idx="11">
                  <c:v>2952.7571179007855</c:v>
                </c:pt>
                <c:pt idx="12">
                  <c:v>2953.2476924725975</c:v>
                </c:pt>
                <c:pt idx="13">
                  <c:v>2953.4979024258905</c:v>
                </c:pt>
                <c:pt idx="14">
                  <c:v>2953.6279300699243</c:v>
                </c:pt>
                <c:pt idx="15">
                  <c:v>2953.6978665593283</c:v>
                </c:pt>
                <c:pt idx="16">
                  <c:v>2953.7377574714178</c:v>
                </c:pt>
                <c:pt idx="17">
                  <c:v>2953.7626255948499</c:v>
                </c:pt>
                <c:pt idx="18">
                  <c:v>2953.7799823239529</c:v>
                </c:pt>
                <c:pt idx="19">
                  <c:v>2953.7935833558918</c:v>
                </c:pt>
                <c:pt idx="20">
                  <c:v>2953.8053065392482</c:v>
                </c:pt>
                <c:pt idx="21">
                  <c:v>2953.8160907983138</c:v>
                </c:pt>
                <c:pt idx="22">
                  <c:v>2953.8264055952341</c:v>
                </c:pt>
                <c:pt idx="23">
                  <c:v>2953.8364856610815</c:v>
                </c:pt>
                <c:pt idx="24">
                  <c:v>2953.8464483613925</c:v>
                </c:pt>
                <c:pt idx="25">
                  <c:v>2953.8563523789353</c:v>
                </c:pt>
                <c:pt idx="26">
                  <c:v>2953.866227055094</c:v>
                </c:pt>
                <c:pt idx="27">
                  <c:v>2953.8760870605606</c:v>
                </c:pt>
                <c:pt idx="28">
                  <c:v>2953.885939730681</c:v>
                </c:pt>
                <c:pt idx="29">
                  <c:v>2953.8957887331285</c:v>
                </c:pt>
                <c:pt idx="30">
                  <c:v>2953.9056359017395</c:v>
                </c:pt>
                <c:pt idx="31">
                  <c:v>2953.9154821534321</c:v>
                </c:pt>
                <c:pt idx="32">
                  <c:v>2953.9253279466657</c:v>
                </c:pt>
                <c:pt idx="33">
                  <c:v>2953.9351735106698</c:v>
                </c:pt>
                <c:pt idx="34">
                  <c:v>2953.9450189600589</c:v>
                </c:pt>
                <c:pt idx="35">
                  <c:v>2953.9548643521407</c:v>
                </c:pt>
                <c:pt idx="36">
                  <c:v>2953.9647097155689</c:v>
                </c:pt>
                <c:pt idx="37">
                  <c:v>2953.9745550646703</c:v>
                </c:pt>
                <c:pt idx="38">
                  <c:v>2953.9844004066081</c:v>
                </c:pt>
                <c:pt idx="39">
                  <c:v>2953.9942457449642</c:v>
                </c:pt>
                <c:pt idx="40">
                  <c:v>2954.0040910815296</c:v>
                </c:pt>
                <c:pt idx="41">
                  <c:v>2954.0139364171996</c:v>
                </c:pt>
                <c:pt idx="42">
                  <c:v>2954.0237817524217</c:v>
                </c:pt>
                <c:pt idx="43">
                  <c:v>2954.03362708742</c:v>
                </c:pt>
                <c:pt idx="44">
                  <c:v>2954.0434724223064</c:v>
                </c:pt>
                <c:pt idx="45">
                  <c:v>2954.0533177571369</c:v>
                </c:pt>
                <c:pt idx="46">
                  <c:v>2954.0631630919393</c:v>
                </c:pt>
                <c:pt idx="47">
                  <c:v>2954.0730084267279</c:v>
                </c:pt>
                <c:pt idx="48">
                  <c:v>2954.0828537615093</c:v>
                </c:pt>
                <c:pt idx="49">
                  <c:v>2954.0926990962876</c:v>
                </c:pt>
                <c:pt idx="50">
                  <c:v>2954.102544431064</c:v>
                </c:pt>
                <c:pt idx="51">
                  <c:v>2954.1123897658395</c:v>
                </c:pt>
                <c:pt idx="52">
                  <c:v>2954.1222351006145</c:v>
                </c:pt>
                <c:pt idx="53">
                  <c:v>2954.1320804353891</c:v>
                </c:pt>
                <c:pt idx="54">
                  <c:v>2954.1419257701637</c:v>
                </c:pt>
                <c:pt idx="55">
                  <c:v>2954.1517711049382</c:v>
                </c:pt>
                <c:pt idx="56">
                  <c:v>2954.1616164397128</c:v>
                </c:pt>
                <c:pt idx="57">
                  <c:v>2954.1714617744874</c:v>
                </c:pt>
                <c:pt idx="58">
                  <c:v>2954.181307109262</c:v>
                </c:pt>
                <c:pt idx="59">
                  <c:v>2954.1911524440366</c:v>
                </c:pt>
                <c:pt idx="60">
                  <c:v>2954.2009977788111</c:v>
                </c:pt>
                <c:pt idx="61">
                  <c:v>2954.2108431135857</c:v>
                </c:pt>
                <c:pt idx="62">
                  <c:v>2954.2206884483603</c:v>
                </c:pt>
                <c:pt idx="63">
                  <c:v>2954.2305337831349</c:v>
                </c:pt>
                <c:pt idx="64">
                  <c:v>2954.2403791179095</c:v>
                </c:pt>
                <c:pt idx="65">
                  <c:v>2954.2502244526841</c:v>
                </c:pt>
                <c:pt idx="66">
                  <c:v>2954.2600697874586</c:v>
                </c:pt>
                <c:pt idx="67">
                  <c:v>2954.2699151222332</c:v>
                </c:pt>
                <c:pt idx="68">
                  <c:v>2954.2797604570078</c:v>
                </c:pt>
                <c:pt idx="69">
                  <c:v>2954.2896057917824</c:v>
                </c:pt>
                <c:pt idx="70">
                  <c:v>2954.299451126557</c:v>
                </c:pt>
                <c:pt idx="71">
                  <c:v>2954.3092964613315</c:v>
                </c:pt>
                <c:pt idx="72">
                  <c:v>2954.3191417961061</c:v>
                </c:pt>
                <c:pt idx="73">
                  <c:v>2954.3289871308807</c:v>
                </c:pt>
                <c:pt idx="74">
                  <c:v>2954.3388324656553</c:v>
                </c:pt>
                <c:pt idx="75">
                  <c:v>2954.3486778004299</c:v>
                </c:pt>
                <c:pt idx="76">
                  <c:v>2954.3585231352045</c:v>
                </c:pt>
                <c:pt idx="77">
                  <c:v>2954.368368469979</c:v>
                </c:pt>
                <c:pt idx="78">
                  <c:v>2954.3782138047536</c:v>
                </c:pt>
                <c:pt idx="79">
                  <c:v>2954.3880591395282</c:v>
                </c:pt>
                <c:pt idx="80">
                  <c:v>2954.3979044743028</c:v>
                </c:pt>
                <c:pt idx="81">
                  <c:v>2954.4077498090774</c:v>
                </c:pt>
                <c:pt idx="82">
                  <c:v>2954.4175951438519</c:v>
                </c:pt>
                <c:pt idx="83">
                  <c:v>2954.4274404786265</c:v>
                </c:pt>
                <c:pt idx="84">
                  <c:v>2954.4372858134011</c:v>
                </c:pt>
                <c:pt idx="85">
                  <c:v>2954.4471311481757</c:v>
                </c:pt>
                <c:pt idx="86">
                  <c:v>2954.4569764829503</c:v>
                </c:pt>
                <c:pt idx="87">
                  <c:v>2954.4668218177248</c:v>
                </c:pt>
                <c:pt idx="88">
                  <c:v>2954.4766671524994</c:v>
                </c:pt>
                <c:pt idx="89">
                  <c:v>2954.486512487274</c:v>
                </c:pt>
                <c:pt idx="90">
                  <c:v>2954.4963578220486</c:v>
                </c:pt>
                <c:pt idx="91">
                  <c:v>2954.5062031568232</c:v>
                </c:pt>
                <c:pt idx="92">
                  <c:v>2954.5160484915978</c:v>
                </c:pt>
                <c:pt idx="93">
                  <c:v>2954.5258938263723</c:v>
                </c:pt>
                <c:pt idx="94">
                  <c:v>2954.5357391611469</c:v>
                </c:pt>
                <c:pt idx="95">
                  <c:v>2954.5455844959215</c:v>
                </c:pt>
                <c:pt idx="96">
                  <c:v>2954.5554298306961</c:v>
                </c:pt>
                <c:pt idx="97">
                  <c:v>2954.5652751654707</c:v>
                </c:pt>
                <c:pt idx="98">
                  <c:v>2954.5751205002452</c:v>
                </c:pt>
                <c:pt idx="99">
                  <c:v>2954.5849658350198</c:v>
                </c:pt>
                <c:pt idx="100">
                  <c:v>2954.5948111697944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540408"/>
        <c:axId val="299536880"/>
      </c:scatterChart>
      <c:valAx>
        <c:axId val="299540408"/>
        <c:scaling>
          <c:logBase val="10"/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Coordinate Distance to impact  in meters</a:t>
                </a:r>
              </a:p>
            </c:rich>
          </c:tx>
          <c:layout>
            <c:manualLayout>
              <c:xMode val="edge"/>
              <c:yMode val="edge"/>
              <c:x val="0.39683257918552034"/>
              <c:y val="0.953727506426735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536880"/>
        <c:crosses val="autoZero"/>
        <c:crossBetween val="midCat"/>
      </c:valAx>
      <c:valAx>
        <c:axId val="299536880"/>
        <c:scaling>
          <c:logBase val="10"/>
          <c:orientation val="minMax"/>
          <c:max val="100000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Coordinate Seconds to impact</a:t>
                </a:r>
              </a:p>
            </c:rich>
          </c:tx>
          <c:layout>
            <c:manualLayout>
              <c:xMode val="edge"/>
              <c:yMode val="edge"/>
              <c:x val="1.6289592760180997E-2"/>
              <c:y val="0.397814910025706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540408"/>
        <c:crosses val="autoZero"/>
        <c:crossBetween val="midCat"/>
        <c:majorUnit val="1000"/>
        <c:minorUnit val="1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16742081447964"/>
          <c:y val="0.50257069408740362"/>
          <c:w val="6.0180995475113123E-2"/>
          <c:h val="2.12082262210796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93028552009595E-2"/>
          <c:y val="0.13624678663239076"/>
          <c:w val="0.8701306312019208"/>
          <c:h val="0.82005141388174807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Sheet1!$K$1</c:f>
              <c:strCache>
                <c:ptCount val="1"/>
                <c:pt idx="0">
                  <c:v>Coordinate_time_to_Impact</c:v>
                </c:pt>
              </c:strCache>
            </c:strRef>
          </c:tx>
          <c:spPr>
            <a:ln w="31750">
              <a:solidFill>
                <a:srgbClr val="000000"/>
              </a:solidFill>
            </a:ln>
          </c:spPr>
          <c:xVal>
            <c:numRef>
              <c:f>Sheet1!$J$2:$J$66</c:f>
              <c:numCache>
                <c:formatCode>General</c:formatCode>
                <c:ptCount val="65"/>
                <c:pt idx="0">
                  <c:v>295155654000</c:v>
                </c:pt>
                <c:pt idx="1">
                  <c:v>295155654000</c:v>
                </c:pt>
                <c:pt idx="2">
                  <c:v>147577827000</c:v>
                </c:pt>
                <c:pt idx="3">
                  <c:v>73788913500</c:v>
                </c:pt>
                <c:pt idx="4">
                  <c:v>36894456800</c:v>
                </c:pt>
                <c:pt idx="5">
                  <c:v>18447228400</c:v>
                </c:pt>
                <c:pt idx="6">
                  <c:v>9223614190</c:v>
                </c:pt>
                <c:pt idx="7">
                  <c:v>4611807100</c:v>
                </c:pt>
                <c:pt idx="8">
                  <c:v>2305903550</c:v>
                </c:pt>
                <c:pt idx="9">
                  <c:v>1152951770</c:v>
                </c:pt>
                <c:pt idx="10">
                  <c:v>576475887</c:v>
                </c:pt>
                <c:pt idx="11">
                  <c:v>288237943</c:v>
                </c:pt>
                <c:pt idx="12">
                  <c:v>144118972</c:v>
                </c:pt>
                <c:pt idx="13">
                  <c:v>72059485.900000006</c:v>
                </c:pt>
                <c:pt idx="14">
                  <c:v>36029742.899999999</c:v>
                </c:pt>
                <c:pt idx="15">
                  <c:v>18014871.5</c:v>
                </c:pt>
                <c:pt idx="16">
                  <c:v>9007435.7300000004</c:v>
                </c:pt>
                <c:pt idx="17">
                  <c:v>4503717.87</c:v>
                </c:pt>
                <c:pt idx="18">
                  <c:v>2251858.9300000002</c:v>
                </c:pt>
                <c:pt idx="19">
                  <c:v>1125929.47</c:v>
                </c:pt>
                <c:pt idx="20">
                  <c:v>562964.73300000001</c:v>
                </c:pt>
                <c:pt idx="21">
                  <c:v>281482.36700000003</c:v>
                </c:pt>
                <c:pt idx="22">
                  <c:v>140741.18299999999</c:v>
                </c:pt>
                <c:pt idx="23">
                  <c:v>70370.591700000004</c:v>
                </c:pt>
                <c:pt idx="24">
                  <c:v>35185.2958</c:v>
                </c:pt>
                <c:pt idx="25">
                  <c:v>17592.6479</c:v>
                </c:pt>
                <c:pt idx="26">
                  <c:v>8796.3239599999997</c:v>
                </c:pt>
                <c:pt idx="27">
                  <c:v>4398.1619799999999</c:v>
                </c:pt>
                <c:pt idx="28">
                  <c:v>2199.0809899999999</c:v>
                </c:pt>
                <c:pt idx="29">
                  <c:v>1099.5404900000001</c:v>
                </c:pt>
                <c:pt idx="30">
                  <c:v>549.77024700000004</c:v>
                </c:pt>
                <c:pt idx="31">
                  <c:v>274.88512400000002</c:v>
                </c:pt>
                <c:pt idx="32">
                  <c:v>137.44256200000001</c:v>
                </c:pt>
                <c:pt idx="33">
                  <c:v>68.721280899999996</c:v>
                </c:pt>
                <c:pt idx="34">
                  <c:v>34.360640500000002</c:v>
                </c:pt>
                <c:pt idx="35">
                  <c:v>17.180320200000001</c:v>
                </c:pt>
                <c:pt idx="36">
                  <c:v>8.5901601099999993</c:v>
                </c:pt>
                <c:pt idx="37">
                  <c:v>4.2950800600000001</c:v>
                </c:pt>
                <c:pt idx="38">
                  <c:v>2.14754003</c:v>
                </c:pt>
                <c:pt idx="39">
                  <c:v>1.0737700100000001</c:v>
                </c:pt>
                <c:pt idx="40">
                  <c:v>0.53688500699999997</c:v>
                </c:pt>
                <c:pt idx="41">
                  <c:v>0.26844250400000003</c:v>
                </c:pt>
                <c:pt idx="42">
                  <c:v>0.13422125200000001</c:v>
                </c:pt>
                <c:pt idx="43">
                  <c:v>6.7110625899999998E-2</c:v>
                </c:pt>
                <c:pt idx="44">
                  <c:v>3.3555312900000002E-2</c:v>
                </c:pt>
                <c:pt idx="45">
                  <c:v>1.6777656500000002E-2</c:v>
                </c:pt>
                <c:pt idx="46">
                  <c:v>8.38882824E-3</c:v>
                </c:pt>
                <c:pt idx="47">
                  <c:v>4.19441412E-3</c:v>
                </c:pt>
                <c:pt idx="48">
                  <c:v>2.09720706E-3</c:v>
                </c:pt>
                <c:pt idx="49">
                  <c:v>1.04860353E-3</c:v>
                </c:pt>
                <c:pt idx="50">
                  <c:v>5.24301765E-4</c:v>
                </c:pt>
                <c:pt idx="51">
                  <c:v>2.62150882E-4</c:v>
                </c:pt>
                <c:pt idx="52">
                  <c:v>1.31075441E-4</c:v>
                </c:pt>
                <c:pt idx="53">
                  <c:v>6.5537720600000005E-5</c:v>
                </c:pt>
                <c:pt idx="54">
                  <c:v>3.2768860300000003E-5</c:v>
                </c:pt>
                <c:pt idx="55">
                  <c:v>1.63844302E-5</c:v>
                </c:pt>
                <c:pt idx="56">
                  <c:v>8.1922150800000006E-6</c:v>
                </c:pt>
                <c:pt idx="57">
                  <c:v>4.0961075400000003E-6</c:v>
                </c:pt>
                <c:pt idx="58">
                  <c:v>2.0480537700000001E-6</c:v>
                </c:pt>
                <c:pt idx="59">
                  <c:v>1.02402688E-6</c:v>
                </c:pt>
                <c:pt idx="60">
                  <c:v>5.1201344199999998E-7</c:v>
                </c:pt>
                <c:pt idx="61">
                  <c:v>2.5600672099999999E-7</c:v>
                </c:pt>
                <c:pt idx="62">
                  <c:v>1.28003361E-7</c:v>
                </c:pt>
                <c:pt idx="63">
                  <c:v>6.4001680299999995E-8</c:v>
                </c:pt>
                <c:pt idx="64">
                  <c:v>3.20008401E-8</c:v>
                </c:pt>
              </c:numCache>
            </c:numRef>
          </c:xVal>
          <c:yVal>
            <c:numRef>
              <c:f>Sheet1!$K$2:$K$66</c:f>
              <c:numCache>
                <c:formatCode>General</c:formatCode>
                <c:ptCount val="65"/>
                <c:pt idx="0">
                  <c:v>984.54332278729703</c:v>
                </c:pt>
                <c:pt idx="1">
                  <c:v>984.54332278729703</c:v>
                </c:pt>
                <c:pt idx="2">
                  <c:v>492.27658406103501</c:v>
                </c:pt>
                <c:pt idx="3">
                  <c:v>246.14321469790499</c:v>
                </c:pt>
                <c:pt idx="4">
                  <c:v>123.07653001633901</c:v>
                </c:pt>
                <c:pt idx="5">
                  <c:v>61.5431876755571</c:v>
                </c:pt>
                <c:pt idx="6">
                  <c:v>30.776516505165802</c:v>
                </c:pt>
                <c:pt idx="7">
                  <c:v>15.393180919970099</c:v>
                </c:pt>
                <c:pt idx="8">
                  <c:v>7.7015131273723503</c:v>
                </c:pt>
                <c:pt idx="9">
                  <c:v>3.8556792310734398</c:v>
                </c:pt>
                <c:pt idx="10">
                  <c:v>1.9327622829239799</c:v>
                </c:pt>
                <c:pt idx="11">
                  <c:v>0.97130380884925405</c:v>
                </c:pt>
                <c:pt idx="12">
                  <c:v>0.49057457181188902</c:v>
                </c:pt>
                <c:pt idx="13">
                  <c:v>0.250209953293207</c:v>
                </c:pt>
                <c:pt idx="14">
                  <c:v>0.13002764403386599</c:v>
                </c:pt>
                <c:pt idx="15">
                  <c:v>6.9936489404195695E-2</c:v>
                </c:pt>
                <c:pt idx="16">
                  <c:v>3.9890912089360499E-2</c:v>
                </c:pt>
                <c:pt idx="17">
                  <c:v>2.48681234319428E-2</c:v>
                </c:pt>
                <c:pt idx="18">
                  <c:v>1.7356729103233999E-2</c:v>
                </c:pt>
                <c:pt idx="19">
                  <c:v>1.36010319388796E-2</c:v>
                </c:pt>
                <c:pt idx="20">
                  <c:v>1.17231833567024E-2</c:v>
                </c:pt>
                <c:pt idx="21">
                  <c:v>1.07842590656138E-2</c:v>
                </c:pt>
                <c:pt idx="22">
                  <c:v>1.0314796920069501E-2</c:v>
                </c:pt>
                <c:pt idx="23">
                  <c:v>1.0080065847297299E-2</c:v>
                </c:pt>
                <c:pt idx="24">
                  <c:v>9.9627003109112999E-3</c:v>
                </c:pt>
                <c:pt idx="25">
                  <c:v>9.9040175427182603E-3</c:v>
                </c:pt>
                <c:pt idx="26">
                  <c:v>9.8746761586217396E-3</c:v>
                </c:pt>
                <c:pt idx="27">
                  <c:v>9.8600054665734793E-3</c:v>
                </c:pt>
                <c:pt idx="28">
                  <c:v>9.8526701205493492E-3</c:v>
                </c:pt>
                <c:pt idx="29">
                  <c:v>9.8490024475372893E-3</c:v>
                </c:pt>
                <c:pt idx="30">
                  <c:v>9.8471686110312498E-3</c:v>
                </c:pt>
                <c:pt idx="31">
                  <c:v>9.8462516927782396E-3</c:v>
                </c:pt>
                <c:pt idx="32">
                  <c:v>9.8457932336517302E-3</c:v>
                </c:pt>
                <c:pt idx="33">
                  <c:v>9.8455640040884702E-3</c:v>
                </c:pt>
                <c:pt idx="34">
                  <c:v>9.8454493893068498E-3</c:v>
                </c:pt>
                <c:pt idx="35">
                  <c:v>9.8453920819160396E-3</c:v>
                </c:pt>
                <c:pt idx="36">
                  <c:v>9.8453634282206302E-3</c:v>
                </c:pt>
                <c:pt idx="37">
                  <c:v>9.8453491013729202E-3</c:v>
                </c:pt>
                <c:pt idx="38">
                  <c:v>9.8453419379490696E-3</c:v>
                </c:pt>
                <c:pt idx="39">
                  <c:v>9.8453383562371495E-3</c:v>
                </c:pt>
                <c:pt idx="40">
                  <c:v>9.8453365653811808E-3</c:v>
                </c:pt>
                <c:pt idx="41">
                  <c:v>9.8453356699532008E-3</c:v>
                </c:pt>
                <c:pt idx="42">
                  <c:v>9.8453352222392099E-3</c:v>
                </c:pt>
                <c:pt idx="43">
                  <c:v>9.8453349983822196E-3</c:v>
                </c:pt>
                <c:pt idx="44">
                  <c:v>9.8453348864537202E-3</c:v>
                </c:pt>
                <c:pt idx="45">
                  <c:v>9.8453348304894696E-3</c:v>
                </c:pt>
                <c:pt idx="46">
                  <c:v>9.8453348025073408E-3</c:v>
                </c:pt>
                <c:pt idx="47">
                  <c:v>9.8453347885162808E-3</c:v>
                </c:pt>
                <c:pt idx="48">
                  <c:v>9.8453347815207499E-3</c:v>
                </c:pt>
                <c:pt idx="49">
                  <c:v>9.8453347780229905E-3</c:v>
                </c:pt>
                <c:pt idx="50">
                  <c:v>9.8453347762740995E-3</c:v>
                </c:pt>
                <c:pt idx="51">
                  <c:v>9.8453347753996601E-3</c:v>
                </c:pt>
                <c:pt idx="52">
                  <c:v>9.8453347749624404E-3</c:v>
                </c:pt>
                <c:pt idx="53">
                  <c:v>9.8453347747438306E-3</c:v>
                </c:pt>
                <c:pt idx="54">
                  <c:v>9.8453347746345309E-3</c:v>
                </c:pt>
                <c:pt idx="55">
                  <c:v>9.8453347745798697E-3</c:v>
                </c:pt>
                <c:pt idx="56">
                  <c:v>9.8453347745525496E-3</c:v>
                </c:pt>
                <c:pt idx="57">
                  <c:v>9.8453347745388799E-3</c:v>
                </c:pt>
                <c:pt idx="58">
                  <c:v>9.8453347745320503E-3</c:v>
                </c:pt>
                <c:pt idx="59">
                  <c:v>9.8453347745286399E-3</c:v>
                </c:pt>
                <c:pt idx="60">
                  <c:v>9.8453347745269294E-3</c:v>
                </c:pt>
                <c:pt idx="61">
                  <c:v>9.8453347745260707E-3</c:v>
                </c:pt>
                <c:pt idx="62">
                  <c:v>9.8453347745256492E-3</c:v>
                </c:pt>
                <c:pt idx="63">
                  <c:v>9.8453347745254306E-3</c:v>
                </c:pt>
                <c:pt idx="64">
                  <c:v>9.84533477452533E-3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Sheet1!$K$1</c:f>
              <c:strCache>
                <c:ptCount val="1"/>
                <c:pt idx="0">
                  <c:v>Coordinate_time_to_Impact</c:v>
                </c:pt>
              </c:strCache>
            </c:strRef>
          </c:tx>
          <c:spPr>
            <a:ln w="31750">
              <a:solidFill>
                <a:srgbClr val="000000"/>
              </a:solidFill>
            </a:ln>
          </c:spPr>
          <c:xVal>
            <c:numRef>
              <c:f>Sheet1!$J$2:$J$66</c:f>
              <c:numCache>
                <c:formatCode>General</c:formatCode>
                <c:ptCount val="65"/>
                <c:pt idx="0">
                  <c:v>295155654000</c:v>
                </c:pt>
                <c:pt idx="1">
                  <c:v>295155654000</c:v>
                </c:pt>
                <c:pt idx="2">
                  <c:v>147577827000</c:v>
                </c:pt>
                <c:pt idx="3">
                  <c:v>73788913500</c:v>
                </c:pt>
                <c:pt idx="4">
                  <c:v>36894456800</c:v>
                </c:pt>
                <c:pt idx="5">
                  <c:v>18447228400</c:v>
                </c:pt>
                <c:pt idx="6">
                  <c:v>9223614190</c:v>
                </c:pt>
                <c:pt idx="7">
                  <c:v>4611807100</c:v>
                </c:pt>
                <c:pt idx="8">
                  <c:v>2305903550</c:v>
                </c:pt>
                <c:pt idx="9">
                  <c:v>1152951770</c:v>
                </c:pt>
                <c:pt idx="10">
                  <c:v>576475887</c:v>
                </c:pt>
                <c:pt idx="11">
                  <c:v>288237943</c:v>
                </c:pt>
                <c:pt idx="12">
                  <c:v>144118972</c:v>
                </c:pt>
                <c:pt idx="13">
                  <c:v>72059485.900000006</c:v>
                </c:pt>
                <c:pt idx="14">
                  <c:v>36029742.899999999</c:v>
                </c:pt>
                <c:pt idx="15">
                  <c:v>18014871.5</c:v>
                </c:pt>
                <c:pt idx="16">
                  <c:v>9007435.7300000004</c:v>
                </c:pt>
                <c:pt idx="17">
                  <c:v>4503717.87</c:v>
                </c:pt>
                <c:pt idx="18">
                  <c:v>2251858.9300000002</c:v>
                </c:pt>
                <c:pt idx="19">
                  <c:v>1125929.47</c:v>
                </c:pt>
                <c:pt idx="20">
                  <c:v>562964.73300000001</c:v>
                </c:pt>
                <c:pt idx="21">
                  <c:v>281482.36700000003</c:v>
                </c:pt>
                <c:pt idx="22">
                  <c:v>140741.18299999999</c:v>
                </c:pt>
                <c:pt idx="23">
                  <c:v>70370.591700000004</c:v>
                </c:pt>
                <c:pt idx="24">
                  <c:v>35185.2958</c:v>
                </c:pt>
                <c:pt idx="25">
                  <c:v>17592.6479</c:v>
                </c:pt>
                <c:pt idx="26">
                  <c:v>8796.3239599999997</c:v>
                </c:pt>
                <c:pt idx="27">
                  <c:v>4398.1619799999999</c:v>
                </c:pt>
                <c:pt idx="28">
                  <c:v>2199.0809899999999</c:v>
                </c:pt>
                <c:pt idx="29">
                  <c:v>1099.5404900000001</c:v>
                </c:pt>
                <c:pt idx="30">
                  <c:v>549.77024700000004</c:v>
                </c:pt>
                <c:pt idx="31">
                  <c:v>274.88512400000002</c:v>
                </c:pt>
                <c:pt idx="32">
                  <c:v>137.44256200000001</c:v>
                </c:pt>
                <c:pt idx="33">
                  <c:v>68.721280899999996</c:v>
                </c:pt>
                <c:pt idx="34">
                  <c:v>34.360640500000002</c:v>
                </c:pt>
                <c:pt idx="35">
                  <c:v>17.180320200000001</c:v>
                </c:pt>
                <c:pt idx="36">
                  <c:v>8.5901601099999993</c:v>
                </c:pt>
                <c:pt idx="37">
                  <c:v>4.2950800600000001</c:v>
                </c:pt>
                <c:pt idx="38">
                  <c:v>2.14754003</c:v>
                </c:pt>
                <c:pt idx="39">
                  <c:v>1.0737700100000001</c:v>
                </c:pt>
                <c:pt idx="40">
                  <c:v>0.53688500699999997</c:v>
                </c:pt>
                <c:pt idx="41">
                  <c:v>0.26844250400000003</c:v>
                </c:pt>
                <c:pt idx="42">
                  <c:v>0.13422125200000001</c:v>
                </c:pt>
                <c:pt idx="43">
                  <c:v>6.7110625899999998E-2</c:v>
                </c:pt>
                <c:pt idx="44">
                  <c:v>3.3555312900000002E-2</c:v>
                </c:pt>
                <c:pt idx="45">
                  <c:v>1.6777656500000002E-2</c:v>
                </c:pt>
                <c:pt idx="46">
                  <c:v>8.38882824E-3</c:v>
                </c:pt>
                <c:pt idx="47">
                  <c:v>4.19441412E-3</c:v>
                </c:pt>
                <c:pt idx="48">
                  <c:v>2.09720706E-3</c:v>
                </c:pt>
                <c:pt idx="49">
                  <c:v>1.04860353E-3</c:v>
                </c:pt>
                <c:pt idx="50">
                  <c:v>5.24301765E-4</c:v>
                </c:pt>
                <c:pt idx="51">
                  <c:v>2.62150882E-4</c:v>
                </c:pt>
                <c:pt idx="52">
                  <c:v>1.31075441E-4</c:v>
                </c:pt>
                <c:pt idx="53">
                  <c:v>6.5537720600000005E-5</c:v>
                </c:pt>
                <c:pt idx="54">
                  <c:v>3.2768860300000003E-5</c:v>
                </c:pt>
                <c:pt idx="55">
                  <c:v>1.63844302E-5</c:v>
                </c:pt>
                <c:pt idx="56">
                  <c:v>8.1922150800000006E-6</c:v>
                </c:pt>
                <c:pt idx="57">
                  <c:v>4.0961075400000003E-6</c:v>
                </c:pt>
                <c:pt idx="58">
                  <c:v>2.0480537700000001E-6</c:v>
                </c:pt>
                <c:pt idx="59">
                  <c:v>1.02402688E-6</c:v>
                </c:pt>
                <c:pt idx="60">
                  <c:v>5.1201344199999998E-7</c:v>
                </c:pt>
                <c:pt idx="61">
                  <c:v>2.5600672099999999E-7</c:v>
                </c:pt>
                <c:pt idx="62">
                  <c:v>1.28003361E-7</c:v>
                </c:pt>
                <c:pt idx="63">
                  <c:v>6.4001680299999995E-8</c:v>
                </c:pt>
                <c:pt idx="64">
                  <c:v>3.20008401E-8</c:v>
                </c:pt>
              </c:numCache>
            </c:numRef>
          </c:xVal>
          <c:yVal>
            <c:numRef>
              <c:f>Sheet1!$K$2:$K$66</c:f>
              <c:numCache>
                <c:formatCode>General</c:formatCode>
                <c:ptCount val="65"/>
                <c:pt idx="0">
                  <c:v>984.54332278729703</c:v>
                </c:pt>
                <c:pt idx="1">
                  <c:v>984.54332278729703</c:v>
                </c:pt>
                <c:pt idx="2">
                  <c:v>492.27658406103501</c:v>
                </c:pt>
                <c:pt idx="3">
                  <c:v>246.14321469790499</c:v>
                </c:pt>
                <c:pt idx="4">
                  <c:v>123.07653001633901</c:v>
                </c:pt>
                <c:pt idx="5">
                  <c:v>61.5431876755571</c:v>
                </c:pt>
                <c:pt idx="6">
                  <c:v>30.776516505165802</c:v>
                </c:pt>
                <c:pt idx="7">
                  <c:v>15.393180919970099</c:v>
                </c:pt>
                <c:pt idx="8">
                  <c:v>7.7015131273723503</c:v>
                </c:pt>
                <c:pt idx="9">
                  <c:v>3.8556792310734398</c:v>
                </c:pt>
                <c:pt idx="10">
                  <c:v>1.9327622829239799</c:v>
                </c:pt>
                <c:pt idx="11">
                  <c:v>0.97130380884925405</c:v>
                </c:pt>
                <c:pt idx="12">
                  <c:v>0.49057457181188902</c:v>
                </c:pt>
                <c:pt idx="13">
                  <c:v>0.250209953293207</c:v>
                </c:pt>
                <c:pt idx="14">
                  <c:v>0.13002764403386599</c:v>
                </c:pt>
                <c:pt idx="15">
                  <c:v>6.9936489404195695E-2</c:v>
                </c:pt>
                <c:pt idx="16">
                  <c:v>3.9890912089360499E-2</c:v>
                </c:pt>
                <c:pt idx="17">
                  <c:v>2.48681234319428E-2</c:v>
                </c:pt>
                <c:pt idx="18">
                  <c:v>1.7356729103233999E-2</c:v>
                </c:pt>
                <c:pt idx="19">
                  <c:v>1.36010319388796E-2</c:v>
                </c:pt>
                <c:pt idx="20">
                  <c:v>1.17231833567024E-2</c:v>
                </c:pt>
                <c:pt idx="21">
                  <c:v>1.07842590656138E-2</c:v>
                </c:pt>
                <c:pt idx="22">
                  <c:v>1.0314796920069501E-2</c:v>
                </c:pt>
                <c:pt idx="23">
                  <c:v>1.0080065847297299E-2</c:v>
                </c:pt>
                <c:pt idx="24">
                  <c:v>9.9627003109112999E-3</c:v>
                </c:pt>
                <c:pt idx="25">
                  <c:v>9.9040175427182603E-3</c:v>
                </c:pt>
                <c:pt idx="26">
                  <c:v>9.8746761586217396E-3</c:v>
                </c:pt>
                <c:pt idx="27">
                  <c:v>9.8600054665734793E-3</c:v>
                </c:pt>
                <c:pt idx="28">
                  <c:v>9.8526701205493492E-3</c:v>
                </c:pt>
                <c:pt idx="29">
                  <c:v>9.8490024475372893E-3</c:v>
                </c:pt>
                <c:pt idx="30">
                  <c:v>9.8471686110312498E-3</c:v>
                </c:pt>
                <c:pt idx="31">
                  <c:v>9.8462516927782396E-3</c:v>
                </c:pt>
                <c:pt idx="32">
                  <c:v>9.8457932336517302E-3</c:v>
                </c:pt>
                <c:pt idx="33">
                  <c:v>9.8455640040884702E-3</c:v>
                </c:pt>
                <c:pt idx="34">
                  <c:v>9.8454493893068498E-3</c:v>
                </c:pt>
                <c:pt idx="35">
                  <c:v>9.8453920819160396E-3</c:v>
                </c:pt>
                <c:pt idx="36">
                  <c:v>9.8453634282206302E-3</c:v>
                </c:pt>
                <c:pt idx="37">
                  <c:v>9.8453491013729202E-3</c:v>
                </c:pt>
                <c:pt idx="38">
                  <c:v>9.8453419379490696E-3</c:v>
                </c:pt>
                <c:pt idx="39">
                  <c:v>9.8453383562371495E-3</c:v>
                </c:pt>
                <c:pt idx="40">
                  <c:v>9.8453365653811808E-3</c:v>
                </c:pt>
                <c:pt idx="41">
                  <c:v>9.8453356699532008E-3</c:v>
                </c:pt>
                <c:pt idx="42">
                  <c:v>9.8453352222392099E-3</c:v>
                </c:pt>
                <c:pt idx="43">
                  <c:v>9.8453349983822196E-3</c:v>
                </c:pt>
                <c:pt idx="44">
                  <c:v>9.8453348864537202E-3</c:v>
                </c:pt>
                <c:pt idx="45">
                  <c:v>9.8453348304894696E-3</c:v>
                </c:pt>
                <c:pt idx="46">
                  <c:v>9.8453348025073408E-3</c:v>
                </c:pt>
                <c:pt idx="47">
                  <c:v>9.8453347885162808E-3</c:v>
                </c:pt>
                <c:pt idx="48">
                  <c:v>9.8453347815207499E-3</c:v>
                </c:pt>
                <c:pt idx="49">
                  <c:v>9.8453347780229905E-3</c:v>
                </c:pt>
                <c:pt idx="50">
                  <c:v>9.8453347762740995E-3</c:v>
                </c:pt>
                <c:pt idx="51">
                  <c:v>9.8453347753996601E-3</c:v>
                </c:pt>
                <c:pt idx="52">
                  <c:v>9.8453347749624404E-3</c:v>
                </c:pt>
                <c:pt idx="53">
                  <c:v>9.8453347747438306E-3</c:v>
                </c:pt>
                <c:pt idx="54">
                  <c:v>9.8453347746345309E-3</c:v>
                </c:pt>
                <c:pt idx="55">
                  <c:v>9.8453347745798697E-3</c:v>
                </c:pt>
                <c:pt idx="56">
                  <c:v>9.8453347745525496E-3</c:v>
                </c:pt>
                <c:pt idx="57">
                  <c:v>9.8453347745388799E-3</c:v>
                </c:pt>
                <c:pt idx="58">
                  <c:v>9.8453347745320503E-3</c:v>
                </c:pt>
                <c:pt idx="59">
                  <c:v>9.8453347745286399E-3</c:v>
                </c:pt>
                <c:pt idx="60">
                  <c:v>9.8453347745269294E-3</c:v>
                </c:pt>
                <c:pt idx="61">
                  <c:v>9.8453347745260707E-3</c:v>
                </c:pt>
                <c:pt idx="62">
                  <c:v>9.8453347745256492E-3</c:v>
                </c:pt>
                <c:pt idx="63">
                  <c:v>9.8453347745254306E-3</c:v>
                </c:pt>
                <c:pt idx="64">
                  <c:v>9.84533477452533E-3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Sheet1!$K$1</c:f>
              <c:strCache>
                <c:ptCount val="1"/>
                <c:pt idx="0">
                  <c:v>Coordinate_time_to_Impact</c:v>
                </c:pt>
              </c:strCache>
            </c:strRef>
          </c:tx>
          <c:spPr>
            <a:ln w="31750">
              <a:solidFill>
                <a:srgbClr val="000000"/>
              </a:solidFill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Sheet1!$J$2:$J$66</c:f>
              <c:numCache>
                <c:formatCode>General</c:formatCode>
                <c:ptCount val="65"/>
                <c:pt idx="0">
                  <c:v>295155654000</c:v>
                </c:pt>
                <c:pt idx="1">
                  <c:v>295155654000</c:v>
                </c:pt>
                <c:pt idx="2">
                  <c:v>147577827000</c:v>
                </c:pt>
                <c:pt idx="3">
                  <c:v>73788913500</c:v>
                </c:pt>
                <c:pt idx="4">
                  <c:v>36894456800</c:v>
                </c:pt>
                <c:pt idx="5">
                  <c:v>18447228400</c:v>
                </c:pt>
                <c:pt idx="6">
                  <c:v>9223614190</c:v>
                </c:pt>
                <c:pt idx="7">
                  <c:v>4611807100</c:v>
                </c:pt>
                <c:pt idx="8">
                  <c:v>2305903550</c:v>
                </c:pt>
                <c:pt idx="9">
                  <c:v>1152951770</c:v>
                </c:pt>
                <c:pt idx="10">
                  <c:v>576475887</c:v>
                </c:pt>
                <c:pt idx="11">
                  <c:v>288237943</c:v>
                </c:pt>
                <c:pt idx="12">
                  <c:v>144118972</c:v>
                </c:pt>
                <c:pt idx="13">
                  <c:v>72059485.900000006</c:v>
                </c:pt>
                <c:pt idx="14">
                  <c:v>36029742.899999999</c:v>
                </c:pt>
                <c:pt idx="15">
                  <c:v>18014871.5</c:v>
                </c:pt>
                <c:pt idx="16">
                  <c:v>9007435.7300000004</c:v>
                </c:pt>
                <c:pt idx="17">
                  <c:v>4503717.87</c:v>
                </c:pt>
                <c:pt idx="18">
                  <c:v>2251858.9300000002</c:v>
                </c:pt>
                <c:pt idx="19">
                  <c:v>1125929.47</c:v>
                </c:pt>
                <c:pt idx="20">
                  <c:v>562964.73300000001</c:v>
                </c:pt>
                <c:pt idx="21">
                  <c:v>281482.36700000003</c:v>
                </c:pt>
                <c:pt idx="22">
                  <c:v>140741.18299999999</c:v>
                </c:pt>
                <c:pt idx="23">
                  <c:v>70370.591700000004</c:v>
                </c:pt>
                <c:pt idx="24">
                  <c:v>35185.2958</c:v>
                </c:pt>
                <c:pt idx="25">
                  <c:v>17592.6479</c:v>
                </c:pt>
                <c:pt idx="26">
                  <c:v>8796.3239599999997</c:v>
                </c:pt>
                <c:pt idx="27">
                  <c:v>4398.1619799999999</c:v>
                </c:pt>
                <c:pt idx="28">
                  <c:v>2199.0809899999999</c:v>
                </c:pt>
                <c:pt idx="29">
                  <c:v>1099.5404900000001</c:v>
                </c:pt>
                <c:pt idx="30">
                  <c:v>549.77024700000004</c:v>
                </c:pt>
                <c:pt idx="31">
                  <c:v>274.88512400000002</c:v>
                </c:pt>
                <c:pt idx="32">
                  <c:v>137.44256200000001</c:v>
                </c:pt>
                <c:pt idx="33">
                  <c:v>68.721280899999996</c:v>
                </c:pt>
                <c:pt idx="34">
                  <c:v>34.360640500000002</c:v>
                </c:pt>
                <c:pt idx="35">
                  <c:v>17.180320200000001</c:v>
                </c:pt>
                <c:pt idx="36">
                  <c:v>8.5901601099999993</c:v>
                </c:pt>
                <c:pt idx="37">
                  <c:v>4.2950800600000001</c:v>
                </c:pt>
                <c:pt idx="38">
                  <c:v>2.14754003</c:v>
                </c:pt>
                <c:pt idx="39">
                  <c:v>1.0737700100000001</c:v>
                </c:pt>
                <c:pt idx="40">
                  <c:v>0.53688500699999997</c:v>
                </c:pt>
                <c:pt idx="41">
                  <c:v>0.26844250400000003</c:v>
                </c:pt>
                <c:pt idx="42">
                  <c:v>0.13422125200000001</c:v>
                </c:pt>
                <c:pt idx="43">
                  <c:v>6.7110625899999998E-2</c:v>
                </c:pt>
                <c:pt idx="44">
                  <c:v>3.3555312900000002E-2</c:v>
                </c:pt>
                <c:pt idx="45">
                  <c:v>1.6777656500000002E-2</c:v>
                </c:pt>
                <c:pt idx="46">
                  <c:v>8.38882824E-3</c:v>
                </c:pt>
                <c:pt idx="47">
                  <c:v>4.19441412E-3</c:v>
                </c:pt>
                <c:pt idx="48">
                  <c:v>2.09720706E-3</c:v>
                </c:pt>
                <c:pt idx="49">
                  <c:v>1.04860353E-3</c:v>
                </c:pt>
                <c:pt idx="50">
                  <c:v>5.24301765E-4</c:v>
                </c:pt>
                <c:pt idx="51">
                  <c:v>2.62150882E-4</c:v>
                </c:pt>
                <c:pt idx="52">
                  <c:v>1.31075441E-4</c:v>
                </c:pt>
                <c:pt idx="53">
                  <c:v>6.5537720600000005E-5</c:v>
                </c:pt>
                <c:pt idx="54">
                  <c:v>3.2768860300000003E-5</c:v>
                </c:pt>
                <c:pt idx="55">
                  <c:v>1.63844302E-5</c:v>
                </c:pt>
                <c:pt idx="56">
                  <c:v>8.1922150800000006E-6</c:v>
                </c:pt>
                <c:pt idx="57">
                  <c:v>4.0961075400000003E-6</c:v>
                </c:pt>
                <c:pt idx="58">
                  <c:v>2.0480537700000001E-6</c:v>
                </c:pt>
                <c:pt idx="59">
                  <c:v>1.02402688E-6</c:v>
                </c:pt>
                <c:pt idx="60">
                  <c:v>5.1201344199999998E-7</c:v>
                </c:pt>
                <c:pt idx="61">
                  <c:v>2.5600672099999999E-7</c:v>
                </c:pt>
                <c:pt idx="62">
                  <c:v>1.28003361E-7</c:v>
                </c:pt>
                <c:pt idx="63">
                  <c:v>6.4001680299999995E-8</c:v>
                </c:pt>
                <c:pt idx="64">
                  <c:v>3.20008401E-8</c:v>
                </c:pt>
              </c:numCache>
            </c:numRef>
          </c:xVal>
          <c:yVal>
            <c:numRef>
              <c:f>Sheet1!$K$2:$K$66</c:f>
              <c:numCache>
                <c:formatCode>General</c:formatCode>
                <c:ptCount val="65"/>
                <c:pt idx="0">
                  <c:v>984.54332278729703</c:v>
                </c:pt>
                <c:pt idx="1">
                  <c:v>984.54332278729703</c:v>
                </c:pt>
                <c:pt idx="2">
                  <c:v>492.27658406103501</c:v>
                </c:pt>
                <c:pt idx="3">
                  <c:v>246.14321469790499</c:v>
                </c:pt>
                <c:pt idx="4">
                  <c:v>123.07653001633901</c:v>
                </c:pt>
                <c:pt idx="5">
                  <c:v>61.5431876755571</c:v>
                </c:pt>
                <c:pt idx="6">
                  <c:v>30.776516505165802</c:v>
                </c:pt>
                <c:pt idx="7">
                  <c:v>15.393180919970099</c:v>
                </c:pt>
                <c:pt idx="8">
                  <c:v>7.7015131273723503</c:v>
                </c:pt>
                <c:pt idx="9">
                  <c:v>3.8556792310734398</c:v>
                </c:pt>
                <c:pt idx="10">
                  <c:v>1.9327622829239799</c:v>
                </c:pt>
                <c:pt idx="11">
                  <c:v>0.97130380884925405</c:v>
                </c:pt>
                <c:pt idx="12">
                  <c:v>0.49057457181188902</c:v>
                </c:pt>
                <c:pt idx="13">
                  <c:v>0.250209953293207</c:v>
                </c:pt>
                <c:pt idx="14">
                  <c:v>0.13002764403386599</c:v>
                </c:pt>
                <c:pt idx="15">
                  <c:v>6.9936489404195695E-2</c:v>
                </c:pt>
                <c:pt idx="16">
                  <c:v>3.9890912089360499E-2</c:v>
                </c:pt>
                <c:pt idx="17">
                  <c:v>2.48681234319428E-2</c:v>
                </c:pt>
                <c:pt idx="18">
                  <c:v>1.7356729103233999E-2</c:v>
                </c:pt>
                <c:pt idx="19">
                  <c:v>1.36010319388796E-2</c:v>
                </c:pt>
                <c:pt idx="20">
                  <c:v>1.17231833567024E-2</c:v>
                </c:pt>
                <c:pt idx="21">
                  <c:v>1.07842590656138E-2</c:v>
                </c:pt>
                <c:pt idx="22">
                  <c:v>1.0314796920069501E-2</c:v>
                </c:pt>
                <c:pt idx="23">
                  <c:v>1.0080065847297299E-2</c:v>
                </c:pt>
                <c:pt idx="24">
                  <c:v>9.9627003109112999E-3</c:v>
                </c:pt>
                <c:pt idx="25">
                  <c:v>9.9040175427182603E-3</c:v>
                </c:pt>
                <c:pt idx="26">
                  <c:v>9.8746761586217396E-3</c:v>
                </c:pt>
                <c:pt idx="27">
                  <c:v>9.8600054665734793E-3</c:v>
                </c:pt>
                <c:pt idx="28">
                  <c:v>9.8526701205493492E-3</c:v>
                </c:pt>
                <c:pt idx="29">
                  <c:v>9.8490024475372893E-3</c:v>
                </c:pt>
                <c:pt idx="30">
                  <c:v>9.8471686110312498E-3</c:v>
                </c:pt>
                <c:pt idx="31">
                  <c:v>9.8462516927782396E-3</c:v>
                </c:pt>
                <c:pt idx="32">
                  <c:v>9.8457932336517302E-3</c:v>
                </c:pt>
                <c:pt idx="33">
                  <c:v>9.8455640040884702E-3</c:v>
                </c:pt>
                <c:pt idx="34">
                  <c:v>9.8454493893068498E-3</c:v>
                </c:pt>
                <c:pt idx="35">
                  <c:v>9.8453920819160396E-3</c:v>
                </c:pt>
                <c:pt idx="36">
                  <c:v>9.8453634282206302E-3</c:v>
                </c:pt>
                <c:pt idx="37">
                  <c:v>9.8453491013729202E-3</c:v>
                </c:pt>
                <c:pt idx="38">
                  <c:v>9.8453419379490696E-3</c:v>
                </c:pt>
                <c:pt idx="39">
                  <c:v>9.8453383562371495E-3</c:v>
                </c:pt>
                <c:pt idx="40">
                  <c:v>9.8453365653811808E-3</c:v>
                </c:pt>
                <c:pt idx="41">
                  <c:v>9.8453356699532008E-3</c:v>
                </c:pt>
                <c:pt idx="42">
                  <c:v>9.8453352222392099E-3</c:v>
                </c:pt>
                <c:pt idx="43">
                  <c:v>9.8453349983822196E-3</c:v>
                </c:pt>
                <c:pt idx="44">
                  <c:v>9.8453348864537202E-3</c:v>
                </c:pt>
                <c:pt idx="45">
                  <c:v>9.8453348304894696E-3</c:v>
                </c:pt>
                <c:pt idx="46">
                  <c:v>9.8453348025073408E-3</c:v>
                </c:pt>
                <c:pt idx="47">
                  <c:v>9.8453347885162808E-3</c:v>
                </c:pt>
                <c:pt idx="48">
                  <c:v>9.8453347815207499E-3</c:v>
                </c:pt>
                <c:pt idx="49">
                  <c:v>9.8453347780229905E-3</c:v>
                </c:pt>
                <c:pt idx="50">
                  <c:v>9.8453347762740995E-3</c:v>
                </c:pt>
                <c:pt idx="51">
                  <c:v>9.8453347753996601E-3</c:v>
                </c:pt>
                <c:pt idx="52">
                  <c:v>9.8453347749624404E-3</c:v>
                </c:pt>
                <c:pt idx="53">
                  <c:v>9.8453347747438306E-3</c:v>
                </c:pt>
                <c:pt idx="54">
                  <c:v>9.8453347746345309E-3</c:v>
                </c:pt>
                <c:pt idx="55">
                  <c:v>9.8453347745798697E-3</c:v>
                </c:pt>
                <c:pt idx="56">
                  <c:v>9.8453347745525496E-3</c:v>
                </c:pt>
                <c:pt idx="57">
                  <c:v>9.8453347745388799E-3</c:v>
                </c:pt>
                <c:pt idx="58">
                  <c:v>9.8453347745320503E-3</c:v>
                </c:pt>
                <c:pt idx="59">
                  <c:v>9.8453347745286399E-3</c:v>
                </c:pt>
                <c:pt idx="60">
                  <c:v>9.8453347745269294E-3</c:v>
                </c:pt>
                <c:pt idx="61">
                  <c:v>9.8453347745260707E-3</c:v>
                </c:pt>
                <c:pt idx="62">
                  <c:v>9.8453347745256492E-3</c:v>
                </c:pt>
                <c:pt idx="63">
                  <c:v>9.8453347745254306E-3</c:v>
                </c:pt>
                <c:pt idx="64">
                  <c:v>9.84533477452533E-3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970024"/>
        <c:axId val="578967280"/>
      </c:scatterChart>
      <c:valAx>
        <c:axId val="578970024"/>
        <c:scaling>
          <c:logBase val="10"/>
          <c:orientation val="maxMin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Coordinate Distance to impact  in meters</a:t>
                </a:r>
              </a:p>
            </c:rich>
          </c:tx>
          <c:layout>
            <c:manualLayout>
              <c:xMode val="edge"/>
              <c:yMode val="edge"/>
              <c:x val="0.39229770094332611"/>
              <c:y val="0.96272493573264784"/>
            </c:manualLayout>
          </c:layout>
          <c:overlay val="0"/>
          <c:spPr>
            <a:noFill/>
            <a:ln w="25400">
              <a:noFill/>
            </a:ln>
          </c:spPr>
        </c:title>
        <c:numFmt formatCode="0.E+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8967280"/>
        <c:crosses val="autoZero"/>
        <c:crossBetween val="midCat"/>
      </c:valAx>
      <c:valAx>
        <c:axId val="578967280"/>
        <c:scaling>
          <c:logBase val="10"/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Coordinate Seconds to impact estimated using current Lambda</a:t>
                </a:r>
              </a:p>
            </c:rich>
          </c:tx>
          <c:layout>
            <c:manualLayout>
              <c:xMode val="edge"/>
              <c:yMode val="edge"/>
              <c:x val="0.95387454681425177"/>
              <c:y val="0.336118251928020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8970024"/>
        <c:crosses val="autoZero"/>
        <c:crossBetween val="midCat"/>
      </c:valAx>
      <c:spPr>
        <a:solidFill>
          <a:srgbClr val="C0C0C0"/>
        </a:solidFill>
        <a:ln w="6985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0</xdr:rowOff>
    </xdr:from>
    <xdr:to>
      <xdr:col>18</xdr:col>
      <xdr:colOff>547688</xdr:colOff>
      <xdr:row>45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152400</xdr:colOff>
      <xdr:row>49</xdr:row>
      <xdr:rowOff>57150</xdr:rowOff>
    </xdr:from>
    <xdr:to>
      <xdr:col>19</xdr:col>
      <xdr:colOff>314325</xdr:colOff>
      <xdr:row>95</xdr:row>
      <xdr:rowOff>19050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223838</xdr:colOff>
      <xdr:row>5</xdr:row>
      <xdr:rowOff>114300</xdr:rowOff>
    </xdr:from>
    <xdr:to>
      <xdr:col>38</xdr:col>
      <xdr:colOff>385763</xdr:colOff>
      <xdr:row>51</xdr:row>
      <xdr:rowOff>76200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0.08884</cdr:x>
      <cdr:y>0.12931</cdr:y>
    </cdr:from>
    <cdr:to>
      <cdr:x>0.08884</cdr:x>
      <cdr:y>0.95325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43612" y="957294"/>
          <a:ext cx="0" cy="6109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4765" cap="flat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0.12795</cdr:x>
      <cdr:y>0.6464</cdr:y>
    </cdr:from>
    <cdr:to>
      <cdr:x>0.26137</cdr:x>
      <cdr:y>0.67992</cdr:y>
    </cdr:to>
    <cdr:sp macro="" textlink="">
      <cdr:nvSpPr>
        <cdr:cNvPr id="2050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9730" y="4791619"/>
          <a:ext cx="1419544" cy="24855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3X10</a:t>
          </a:r>
          <a:r>
            <a:rPr lang="en-US" sz="1200" b="1" i="0" u="none" strike="noStrike" baseline="30000">
              <a:solidFill>
                <a:srgbClr val="0000FF"/>
              </a:solidFill>
              <a:latin typeface="Arial"/>
              <a:cs typeface="Arial"/>
            </a:rPr>
            <a:t>11</a:t>
          </a: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 Meters</a:t>
          </a:r>
        </a:p>
      </cdr:txBody>
    </cdr:sp>
  </cdr:relSizeAnchor>
  <cdr:relSizeAnchor xmlns:cdr="http://schemas.openxmlformats.org/drawingml/2006/chartDrawing">
    <cdr:from>
      <cdr:x>0.09651</cdr:x>
      <cdr:y>0.63087</cdr:y>
    </cdr:from>
    <cdr:to>
      <cdr:x>0.12176</cdr:x>
      <cdr:y>0.6538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025255" y="4676480"/>
          <a:ext cx="268634" cy="169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0.88294</cdr:x>
      <cdr:y>0.61116</cdr:y>
    </cdr:from>
    <cdr:to>
      <cdr:x>0.91512</cdr:x>
      <cdr:y>0.63013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392401" y="4530271"/>
          <a:ext cx="342376" cy="140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0.85497</cdr:x>
      <cdr:y>0.6294</cdr:y>
    </cdr:from>
    <cdr:to>
      <cdr:x>0.88269</cdr:x>
      <cdr:y>0.67179</cdr:y>
    </cdr:to>
    <cdr:sp macro="" textlink="">
      <cdr:nvSpPr>
        <cdr:cNvPr id="2053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4797" y="4665514"/>
          <a:ext cx="294970" cy="314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EH</a:t>
          </a:r>
        </a:p>
      </cdr:txBody>
    </cdr:sp>
  </cdr:relSizeAnchor>
  <cdr:relSizeAnchor xmlns:cdr="http://schemas.openxmlformats.org/drawingml/2006/chartDrawing">
    <cdr:from>
      <cdr:x>0.34281</cdr:x>
      <cdr:y>0.82854</cdr:y>
    </cdr:from>
    <cdr:to>
      <cdr:x>0.85076</cdr:x>
      <cdr:y>0.95178</cdr:y>
    </cdr:to>
    <cdr:sp macro="" textlink="">
      <cdr:nvSpPr>
        <cdr:cNvPr id="2054" name="Text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5749" y="6142222"/>
          <a:ext cx="5404276" cy="9138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73152" tIns="7772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Arial Black"/>
            </a:rPr>
            <a:t>No Mater how close you get, using the current Lambda to estimate Time of Flight, it always takes .01 seconds more to get to the EH</a:t>
          </a:r>
        </a:p>
      </cdr:txBody>
    </cdr:sp>
  </cdr:relSizeAnchor>
  <cdr:relSizeAnchor xmlns:cdr="http://schemas.openxmlformats.org/drawingml/2006/chartDrawing">
    <cdr:from>
      <cdr:x>0.08884</cdr:x>
      <cdr:y>0.12931</cdr:y>
    </cdr:from>
    <cdr:to>
      <cdr:x>0.08884</cdr:x>
      <cdr:y>0.95325</cdr:y>
    </cdr:to>
    <cdr:sp macro="" textlink="">
      <cdr:nvSpPr>
        <cdr:cNvPr id="2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43612" y="957294"/>
          <a:ext cx="0" cy="6109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4765" cap="flat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0.12795</cdr:x>
      <cdr:y>0.6464</cdr:y>
    </cdr:from>
    <cdr:to>
      <cdr:x>0.26137</cdr:x>
      <cdr:y>0.67992</cdr:y>
    </cdr:to>
    <cdr:sp macro="" textlink="">
      <cdr:nvSpPr>
        <cdr:cNvPr id="3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9730" y="4791619"/>
          <a:ext cx="1419544" cy="24855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3X10</a:t>
          </a:r>
          <a:r>
            <a:rPr lang="en-US" sz="1200" b="1" i="0" u="none" strike="noStrike" baseline="30000">
              <a:solidFill>
                <a:srgbClr val="0000FF"/>
              </a:solidFill>
              <a:latin typeface="Arial"/>
              <a:cs typeface="Arial"/>
            </a:rPr>
            <a:t>11</a:t>
          </a: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 Meters</a:t>
          </a:r>
        </a:p>
      </cdr:txBody>
    </cdr:sp>
  </cdr:relSizeAnchor>
  <cdr:relSizeAnchor xmlns:cdr="http://schemas.openxmlformats.org/drawingml/2006/chartDrawing">
    <cdr:from>
      <cdr:x>0.09651</cdr:x>
      <cdr:y>0.63087</cdr:y>
    </cdr:from>
    <cdr:to>
      <cdr:x>0.12176</cdr:x>
      <cdr:y>0.6538</cdr:y>
    </cdr:to>
    <cdr:sp macro="" textlink="">
      <cdr:nvSpPr>
        <cdr:cNvPr id="4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025255" y="4676480"/>
          <a:ext cx="268634" cy="169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0.88294</cdr:x>
      <cdr:y>0.61116</cdr:y>
    </cdr:from>
    <cdr:to>
      <cdr:x>0.91512</cdr:x>
      <cdr:y>0.63013</cdr:y>
    </cdr:to>
    <cdr:sp macro="" textlink="">
      <cdr:nvSpPr>
        <cdr:cNvPr id="5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392401" y="4530271"/>
          <a:ext cx="342376" cy="140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0.85497</cdr:x>
      <cdr:y>0.6294</cdr:y>
    </cdr:from>
    <cdr:to>
      <cdr:x>0.88269</cdr:x>
      <cdr:y>0.67179</cdr:y>
    </cdr:to>
    <cdr:sp macro="" textlink="">
      <cdr:nvSpPr>
        <cdr:cNvPr id="6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4797" y="4665514"/>
          <a:ext cx="294970" cy="314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EH</a:t>
          </a:r>
        </a:p>
      </cdr:txBody>
    </cdr:sp>
  </cdr:relSizeAnchor>
  <cdr:relSizeAnchor xmlns:cdr="http://schemas.openxmlformats.org/drawingml/2006/chartDrawing">
    <cdr:from>
      <cdr:x>0.34281</cdr:x>
      <cdr:y>0.82854</cdr:y>
    </cdr:from>
    <cdr:to>
      <cdr:x>0.85076</cdr:x>
      <cdr:y>0.95178</cdr:y>
    </cdr:to>
    <cdr:sp macro="" textlink="">
      <cdr:nvSpPr>
        <cdr:cNvPr id="7" name="Text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5749" y="6142222"/>
          <a:ext cx="5404276" cy="9138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73152" tIns="7772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Arial Black"/>
            </a:rPr>
            <a:t>No Mater how close you get, using the current Lambda to estimate Time of Flight, it always takes .01 seconds more to get to the EH</a:t>
          </a:r>
        </a:p>
      </cdr:txBody>
    </cdr:sp>
  </cdr:relSizeAnchor>
  <cdr:relSizeAnchor xmlns:cdr="http://schemas.openxmlformats.org/drawingml/2006/chartDrawing">
    <cdr:from>
      <cdr:x>0.08884</cdr:x>
      <cdr:y>0.12931</cdr:y>
    </cdr:from>
    <cdr:to>
      <cdr:x>0.08884</cdr:x>
      <cdr:y>0.95325</cdr:y>
    </cdr:to>
    <cdr:sp macro="" textlink="">
      <cdr:nvSpPr>
        <cdr:cNvPr id="8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43612" y="957294"/>
          <a:ext cx="0" cy="6109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4765" cap="flat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0.12795</cdr:x>
      <cdr:y>0.6464</cdr:y>
    </cdr:from>
    <cdr:to>
      <cdr:x>0.26137</cdr:x>
      <cdr:y>0.67992</cdr:y>
    </cdr:to>
    <cdr:sp macro="" textlink="">
      <cdr:nvSpPr>
        <cdr:cNvPr id="9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9730" y="4791619"/>
          <a:ext cx="1419544" cy="24855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3X10</a:t>
          </a:r>
          <a:r>
            <a:rPr lang="en-US" sz="1200" b="1" i="0" u="none" strike="noStrike" baseline="30000">
              <a:solidFill>
                <a:srgbClr val="0000FF"/>
              </a:solidFill>
              <a:latin typeface="Arial"/>
              <a:cs typeface="Arial"/>
            </a:rPr>
            <a:t>11</a:t>
          </a: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 Meters</a:t>
          </a:r>
        </a:p>
      </cdr:txBody>
    </cdr:sp>
  </cdr:relSizeAnchor>
  <cdr:relSizeAnchor xmlns:cdr="http://schemas.openxmlformats.org/drawingml/2006/chartDrawing">
    <cdr:from>
      <cdr:x>0.09651</cdr:x>
      <cdr:y>0.63087</cdr:y>
    </cdr:from>
    <cdr:to>
      <cdr:x>0.12176</cdr:x>
      <cdr:y>0.6538</cdr:y>
    </cdr:to>
    <cdr:sp macro="" textlink="">
      <cdr:nvSpPr>
        <cdr:cNvPr id="10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025255" y="4676480"/>
          <a:ext cx="268634" cy="169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0.88294</cdr:x>
      <cdr:y>0.61116</cdr:y>
    </cdr:from>
    <cdr:to>
      <cdr:x>0.91512</cdr:x>
      <cdr:y>0.63013</cdr:y>
    </cdr:to>
    <cdr:sp macro="" textlink="">
      <cdr:nvSpPr>
        <cdr:cNvPr id="11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392401" y="4530271"/>
          <a:ext cx="342376" cy="140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0.85497</cdr:x>
      <cdr:y>0.6294</cdr:y>
    </cdr:from>
    <cdr:to>
      <cdr:x>0.88269</cdr:x>
      <cdr:y>0.67179</cdr:y>
    </cdr:to>
    <cdr:sp macro="" textlink="">
      <cdr:nvSpPr>
        <cdr:cNvPr id="12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4797" y="4665514"/>
          <a:ext cx="294970" cy="314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EH</a:t>
          </a:r>
        </a:p>
      </cdr:txBody>
    </cdr:sp>
  </cdr:relSizeAnchor>
  <cdr:relSizeAnchor xmlns:cdr="http://schemas.openxmlformats.org/drawingml/2006/chartDrawing">
    <cdr:from>
      <cdr:x>0.34281</cdr:x>
      <cdr:y>0.82854</cdr:y>
    </cdr:from>
    <cdr:to>
      <cdr:x>0.85076</cdr:x>
      <cdr:y>0.95178</cdr:y>
    </cdr:to>
    <cdr:sp macro="" textlink="">
      <cdr:nvSpPr>
        <cdr:cNvPr id="13" name="Text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5749" y="6142222"/>
          <a:ext cx="5404276" cy="9138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73152" tIns="7772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Arial Black"/>
            </a:rPr>
            <a:t>No Mater how close you get, using the current Lambda to estimate Time of Flight, it always takes .01 seconds more to get to the EH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271463</xdr:colOff>
      <xdr:row>45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0.08884</cdr:x>
      <cdr:y>0.12931</cdr:y>
    </cdr:from>
    <cdr:to>
      <cdr:x>0.08884</cdr:x>
      <cdr:y>0.95325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43612" y="957294"/>
          <a:ext cx="0" cy="6109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4765" cap="flat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0.12795</cdr:x>
      <cdr:y>0.6464</cdr:y>
    </cdr:from>
    <cdr:to>
      <cdr:x>0.26137</cdr:x>
      <cdr:y>0.67992</cdr:y>
    </cdr:to>
    <cdr:sp macro="" textlink="">
      <cdr:nvSpPr>
        <cdr:cNvPr id="2050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9730" y="4791619"/>
          <a:ext cx="1419544" cy="24855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3X10</a:t>
          </a:r>
          <a:r>
            <a:rPr lang="en-US" sz="1200" b="1" i="0" u="none" strike="noStrike" baseline="30000">
              <a:solidFill>
                <a:srgbClr val="0000FF"/>
              </a:solidFill>
              <a:latin typeface="Arial"/>
              <a:cs typeface="Arial"/>
            </a:rPr>
            <a:t>11</a:t>
          </a: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 Meters</a:t>
          </a:r>
        </a:p>
      </cdr:txBody>
    </cdr:sp>
  </cdr:relSizeAnchor>
  <cdr:relSizeAnchor xmlns:cdr="http://schemas.openxmlformats.org/drawingml/2006/chartDrawing">
    <cdr:from>
      <cdr:x>0.09651</cdr:x>
      <cdr:y>0.63087</cdr:y>
    </cdr:from>
    <cdr:to>
      <cdr:x>0.12176</cdr:x>
      <cdr:y>0.6538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025255" y="4676480"/>
          <a:ext cx="268634" cy="169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0.88294</cdr:x>
      <cdr:y>0.61116</cdr:y>
    </cdr:from>
    <cdr:to>
      <cdr:x>0.91512</cdr:x>
      <cdr:y>0.63013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392401" y="4530271"/>
          <a:ext cx="342376" cy="140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0.85497</cdr:x>
      <cdr:y>0.6294</cdr:y>
    </cdr:from>
    <cdr:to>
      <cdr:x>0.88269</cdr:x>
      <cdr:y>0.67179</cdr:y>
    </cdr:to>
    <cdr:sp macro="" textlink="">
      <cdr:nvSpPr>
        <cdr:cNvPr id="2053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4797" y="4665514"/>
          <a:ext cx="294970" cy="314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EH</a:t>
          </a:r>
        </a:p>
      </cdr:txBody>
    </cdr:sp>
  </cdr:relSizeAnchor>
  <cdr:relSizeAnchor xmlns:cdr="http://schemas.openxmlformats.org/drawingml/2006/chartDrawing">
    <cdr:from>
      <cdr:x>0.34281</cdr:x>
      <cdr:y>0.82854</cdr:y>
    </cdr:from>
    <cdr:to>
      <cdr:x>0.85076</cdr:x>
      <cdr:y>0.95178</cdr:y>
    </cdr:to>
    <cdr:sp macro="" textlink="">
      <cdr:nvSpPr>
        <cdr:cNvPr id="2054" name="Text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5749" y="6142222"/>
          <a:ext cx="5404276" cy="9138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73152" tIns="7772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Arial Black"/>
            </a:rPr>
            <a:t>No Mater how close you get, using the current Lambda to estimate Time of Flight, it always takes .01 seconds more to get to the EH</a:t>
          </a:r>
        </a:p>
      </cdr:txBody>
    </cdr:sp>
  </cdr:relSizeAnchor>
  <cdr:relSizeAnchor xmlns:cdr="http://schemas.openxmlformats.org/drawingml/2006/chartDrawing">
    <cdr:from>
      <cdr:x>0.08884</cdr:x>
      <cdr:y>0.12931</cdr:y>
    </cdr:from>
    <cdr:to>
      <cdr:x>0.08884</cdr:x>
      <cdr:y>0.95325</cdr:y>
    </cdr:to>
    <cdr:sp macro="" textlink="">
      <cdr:nvSpPr>
        <cdr:cNvPr id="2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43612" y="957294"/>
          <a:ext cx="0" cy="6109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4765" cap="flat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0.12795</cdr:x>
      <cdr:y>0.6464</cdr:y>
    </cdr:from>
    <cdr:to>
      <cdr:x>0.26137</cdr:x>
      <cdr:y>0.67992</cdr:y>
    </cdr:to>
    <cdr:sp macro="" textlink="">
      <cdr:nvSpPr>
        <cdr:cNvPr id="3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9730" y="4791619"/>
          <a:ext cx="1419544" cy="24855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3X10</a:t>
          </a:r>
          <a:r>
            <a:rPr lang="en-US" sz="1200" b="1" i="0" u="none" strike="noStrike" baseline="30000">
              <a:solidFill>
                <a:srgbClr val="0000FF"/>
              </a:solidFill>
              <a:latin typeface="Arial"/>
              <a:cs typeface="Arial"/>
            </a:rPr>
            <a:t>11</a:t>
          </a: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 Meters</a:t>
          </a:r>
        </a:p>
      </cdr:txBody>
    </cdr:sp>
  </cdr:relSizeAnchor>
  <cdr:relSizeAnchor xmlns:cdr="http://schemas.openxmlformats.org/drawingml/2006/chartDrawing">
    <cdr:from>
      <cdr:x>0.09651</cdr:x>
      <cdr:y>0.63087</cdr:y>
    </cdr:from>
    <cdr:to>
      <cdr:x>0.12176</cdr:x>
      <cdr:y>0.6538</cdr:y>
    </cdr:to>
    <cdr:sp macro="" textlink="">
      <cdr:nvSpPr>
        <cdr:cNvPr id="4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025255" y="4676480"/>
          <a:ext cx="268634" cy="169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0.88294</cdr:x>
      <cdr:y>0.61116</cdr:y>
    </cdr:from>
    <cdr:to>
      <cdr:x>0.91512</cdr:x>
      <cdr:y>0.63013</cdr:y>
    </cdr:to>
    <cdr:sp macro="" textlink="">
      <cdr:nvSpPr>
        <cdr:cNvPr id="5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392401" y="4530271"/>
          <a:ext cx="342376" cy="140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0.85497</cdr:x>
      <cdr:y>0.6294</cdr:y>
    </cdr:from>
    <cdr:to>
      <cdr:x>0.88269</cdr:x>
      <cdr:y>0.67179</cdr:y>
    </cdr:to>
    <cdr:sp macro="" textlink="">
      <cdr:nvSpPr>
        <cdr:cNvPr id="6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4797" y="4665514"/>
          <a:ext cx="294970" cy="314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EH</a:t>
          </a:r>
        </a:p>
      </cdr:txBody>
    </cdr:sp>
  </cdr:relSizeAnchor>
  <cdr:relSizeAnchor xmlns:cdr="http://schemas.openxmlformats.org/drawingml/2006/chartDrawing">
    <cdr:from>
      <cdr:x>0.34281</cdr:x>
      <cdr:y>0.82854</cdr:y>
    </cdr:from>
    <cdr:to>
      <cdr:x>0.85076</cdr:x>
      <cdr:y>0.95178</cdr:y>
    </cdr:to>
    <cdr:sp macro="" textlink="">
      <cdr:nvSpPr>
        <cdr:cNvPr id="7" name="Text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5749" y="6142222"/>
          <a:ext cx="5404276" cy="9138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73152" tIns="7772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Arial Black"/>
            </a:rPr>
            <a:t>No Mater how close you get, using the current Lambda to estimate Time of Flight, it always takes .01 seconds more to get to the EH</a:t>
          </a:r>
        </a:p>
      </cdr:txBody>
    </cdr:sp>
  </cdr:relSizeAnchor>
  <cdr:relSizeAnchor xmlns:cdr="http://schemas.openxmlformats.org/drawingml/2006/chartDrawing">
    <cdr:from>
      <cdr:x>0.08884</cdr:x>
      <cdr:y>0.12931</cdr:y>
    </cdr:from>
    <cdr:to>
      <cdr:x>0.08884</cdr:x>
      <cdr:y>0.95325</cdr:y>
    </cdr:to>
    <cdr:sp macro="" textlink="">
      <cdr:nvSpPr>
        <cdr:cNvPr id="8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43612" y="957294"/>
          <a:ext cx="0" cy="6109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4765" cap="flat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prstDash val="solid"/>
          <a:round/>
          <a:headEnd/>
          <a:tailEnd type="non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0.12795</cdr:x>
      <cdr:y>0.6464</cdr:y>
    </cdr:from>
    <cdr:to>
      <cdr:x>0.26137</cdr:x>
      <cdr:y>0.67992</cdr:y>
    </cdr:to>
    <cdr:sp macro="" textlink="">
      <cdr:nvSpPr>
        <cdr:cNvPr id="9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9730" y="4791619"/>
          <a:ext cx="1419544" cy="24855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3X10</a:t>
          </a:r>
          <a:r>
            <a:rPr lang="en-US" sz="1200" b="1" i="0" u="none" strike="noStrike" baseline="30000">
              <a:solidFill>
                <a:srgbClr val="0000FF"/>
              </a:solidFill>
              <a:latin typeface="Arial"/>
              <a:cs typeface="Arial"/>
            </a:rPr>
            <a:t>11</a:t>
          </a: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 Meters</a:t>
          </a:r>
        </a:p>
      </cdr:txBody>
    </cdr:sp>
  </cdr:relSizeAnchor>
  <cdr:relSizeAnchor xmlns:cdr="http://schemas.openxmlformats.org/drawingml/2006/chartDrawing">
    <cdr:from>
      <cdr:x>0.09651</cdr:x>
      <cdr:y>0.63087</cdr:y>
    </cdr:from>
    <cdr:to>
      <cdr:x>0.12176</cdr:x>
      <cdr:y>0.6538</cdr:y>
    </cdr:to>
    <cdr:sp macro="" textlink="">
      <cdr:nvSpPr>
        <cdr:cNvPr id="10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025255" y="4676480"/>
          <a:ext cx="268634" cy="169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0.88294</cdr:x>
      <cdr:y>0.61116</cdr:y>
    </cdr:from>
    <cdr:to>
      <cdr:x>0.91512</cdr:x>
      <cdr:y>0.63013</cdr:y>
    </cdr:to>
    <cdr:sp macro="" textlink="">
      <cdr:nvSpPr>
        <cdr:cNvPr id="11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392401" y="4530271"/>
          <a:ext cx="342376" cy="140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0.85497</cdr:x>
      <cdr:y>0.6294</cdr:y>
    </cdr:from>
    <cdr:to>
      <cdr:x>0.88269</cdr:x>
      <cdr:y>0.67179</cdr:y>
    </cdr:to>
    <cdr:sp macro="" textlink="">
      <cdr:nvSpPr>
        <cdr:cNvPr id="12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4797" y="4665514"/>
          <a:ext cx="294970" cy="314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EH</a:t>
          </a:r>
        </a:p>
      </cdr:txBody>
    </cdr:sp>
  </cdr:relSizeAnchor>
  <cdr:relSizeAnchor xmlns:cdr="http://schemas.openxmlformats.org/drawingml/2006/chartDrawing">
    <cdr:from>
      <cdr:x>0.34281</cdr:x>
      <cdr:y>0.82854</cdr:y>
    </cdr:from>
    <cdr:to>
      <cdr:x>0.85076</cdr:x>
      <cdr:y>0.95178</cdr:y>
    </cdr:to>
    <cdr:sp macro="" textlink="">
      <cdr:nvSpPr>
        <cdr:cNvPr id="13" name="Text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5749" y="6142222"/>
          <a:ext cx="5404276" cy="9138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73152" tIns="7772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Arial Black"/>
            </a:rPr>
            <a:t>No Mater how close you get, using the current Lambda to estimate Time of Flight, it always takes .01 seconds more to get to the EH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workbookViewId="0">
      <selection activeCell="Z5" sqref="Z5"/>
    </sheetView>
  </sheetViews>
  <sheetFormatPr defaultRowHeight="12.75" x14ac:dyDescent="0.35"/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J1" t="str">
        <f t="shared" ref="J1:J32" si="0">B1</f>
        <v>HAEH</v>
      </c>
      <c r="K1" t="str">
        <f t="shared" ref="K1:K32" si="1">E1</f>
        <v>Coordinate_time_to_Impact</v>
      </c>
      <c r="L1" t="s">
        <v>5</v>
      </c>
      <c r="O1" t="str">
        <f t="shared" ref="O1:O32" si="2">D1</f>
        <v>Proper_Length_to_EH</v>
      </c>
      <c r="P1" t="str">
        <f t="shared" ref="P1:P32" si="3">E1</f>
        <v>Coordinate_time_to_Impact</v>
      </c>
      <c r="U1" t="str">
        <f t="shared" ref="U1:U32" si="4">J1</f>
        <v>HAEH</v>
      </c>
      <c r="V1" t="str">
        <f t="shared" ref="V1:V32" si="5">L1</f>
        <v>Total Time</v>
      </c>
    </row>
    <row r="2" spans="1:22" x14ac:dyDescent="0.35">
      <c r="A2">
        <v>0</v>
      </c>
      <c r="B2" s="1">
        <v>295155654000</v>
      </c>
      <c r="C2" s="1">
        <v>0.99999499999999997</v>
      </c>
      <c r="D2" s="1">
        <v>295157130000</v>
      </c>
      <c r="E2" s="1">
        <v>984.54332278729703</v>
      </c>
      <c r="J2">
        <f t="shared" si="0"/>
        <v>295155654000</v>
      </c>
      <c r="K2">
        <f t="shared" si="1"/>
        <v>984.54332278729703</v>
      </c>
      <c r="L2">
        <f>K2</f>
        <v>984.54332278729703</v>
      </c>
      <c r="O2" s="1">
        <f t="shared" si="2"/>
        <v>295157130000</v>
      </c>
      <c r="P2">
        <f t="shared" si="3"/>
        <v>984.54332278729703</v>
      </c>
      <c r="U2">
        <f t="shared" si="4"/>
        <v>295155654000</v>
      </c>
      <c r="V2">
        <f t="shared" si="5"/>
        <v>984.54332278729703</v>
      </c>
    </row>
    <row r="3" spans="1:22" x14ac:dyDescent="0.35">
      <c r="A3">
        <v>1</v>
      </c>
      <c r="B3" s="1">
        <v>295155654000</v>
      </c>
      <c r="C3" s="1">
        <v>0.99999499999999997</v>
      </c>
      <c r="D3" s="1">
        <v>295157130000</v>
      </c>
      <c r="E3" s="1">
        <v>984.54332278729703</v>
      </c>
      <c r="J3">
        <f t="shared" si="0"/>
        <v>295155654000</v>
      </c>
      <c r="K3">
        <f t="shared" si="1"/>
        <v>984.54332278729703</v>
      </c>
      <c r="L3">
        <f>K3+L2</f>
        <v>1969.0866455745941</v>
      </c>
      <c r="O3" s="1">
        <f t="shared" si="2"/>
        <v>295157130000</v>
      </c>
      <c r="P3">
        <f t="shared" si="3"/>
        <v>984.54332278729703</v>
      </c>
      <c r="U3">
        <f t="shared" si="4"/>
        <v>295155654000</v>
      </c>
      <c r="V3">
        <f t="shared" si="5"/>
        <v>1969.0866455745941</v>
      </c>
    </row>
    <row r="4" spans="1:22" x14ac:dyDescent="0.35">
      <c r="A4">
        <v>2</v>
      </c>
      <c r="B4" s="1">
        <v>147577827000</v>
      </c>
      <c r="C4" s="1">
        <v>0.99999000000000005</v>
      </c>
      <c r="D4" s="1">
        <v>147579303000</v>
      </c>
      <c r="E4" s="1">
        <v>492.27658406103501</v>
      </c>
      <c r="J4">
        <f t="shared" si="0"/>
        <v>147577827000</v>
      </c>
      <c r="K4">
        <f t="shared" si="1"/>
        <v>492.27658406103501</v>
      </c>
      <c r="L4">
        <f t="shared" ref="L4:L19" si="6">K4+L3</f>
        <v>2461.3632296356291</v>
      </c>
      <c r="O4" s="1">
        <f t="shared" si="2"/>
        <v>147579303000</v>
      </c>
      <c r="P4">
        <f t="shared" si="3"/>
        <v>492.27658406103501</v>
      </c>
      <c r="U4">
        <f t="shared" si="4"/>
        <v>147577827000</v>
      </c>
      <c r="V4">
        <f t="shared" si="5"/>
        <v>2461.3632296356291</v>
      </c>
    </row>
    <row r="5" spans="1:22" x14ac:dyDescent="0.35">
      <c r="A5">
        <v>3</v>
      </c>
      <c r="B5" s="1">
        <v>73788913500</v>
      </c>
      <c r="C5" s="1">
        <v>0.99998000099999995</v>
      </c>
      <c r="D5" s="1">
        <v>73790389300</v>
      </c>
      <c r="E5" s="1">
        <v>246.14321469790499</v>
      </c>
      <c r="J5">
        <f t="shared" si="0"/>
        <v>73788913500</v>
      </c>
      <c r="K5">
        <f t="shared" si="1"/>
        <v>246.14321469790499</v>
      </c>
      <c r="L5">
        <f t="shared" si="6"/>
        <v>2707.5064443335341</v>
      </c>
      <c r="O5" s="1">
        <f t="shared" si="2"/>
        <v>73790389300</v>
      </c>
      <c r="P5">
        <f t="shared" si="3"/>
        <v>246.14321469790499</v>
      </c>
      <c r="U5">
        <f t="shared" si="4"/>
        <v>73788913500</v>
      </c>
      <c r="V5">
        <f t="shared" si="5"/>
        <v>2707.5064443335341</v>
      </c>
    </row>
    <row r="6" spans="1:22" x14ac:dyDescent="0.35">
      <c r="A6">
        <v>4</v>
      </c>
      <c r="B6" s="1">
        <v>36894456800</v>
      </c>
      <c r="C6" s="1">
        <v>0.99996000200000001</v>
      </c>
      <c r="D6" s="1">
        <v>36895932500</v>
      </c>
      <c r="E6" s="1">
        <v>123.07653001633901</v>
      </c>
      <c r="J6">
        <f t="shared" si="0"/>
        <v>36894456800</v>
      </c>
      <c r="K6">
        <f t="shared" si="1"/>
        <v>123.07653001633901</v>
      </c>
      <c r="L6">
        <f t="shared" si="6"/>
        <v>2830.582974349873</v>
      </c>
      <c r="O6" s="1">
        <f t="shared" si="2"/>
        <v>36895932500</v>
      </c>
      <c r="P6">
        <f t="shared" si="3"/>
        <v>123.07653001633901</v>
      </c>
      <c r="U6">
        <f t="shared" si="4"/>
        <v>36894456800</v>
      </c>
      <c r="V6">
        <f t="shared" si="5"/>
        <v>2830.582974349873</v>
      </c>
    </row>
    <row r="7" spans="1:22" x14ac:dyDescent="0.35">
      <c r="A7">
        <v>5</v>
      </c>
      <c r="B7" s="1">
        <v>18447228400</v>
      </c>
      <c r="C7" s="1">
        <v>0.99992000999999997</v>
      </c>
      <c r="D7" s="1">
        <v>18448704100</v>
      </c>
      <c r="E7" s="1">
        <v>61.5431876755571</v>
      </c>
      <c r="J7">
        <f t="shared" si="0"/>
        <v>18447228400</v>
      </c>
      <c r="K7">
        <f t="shared" si="1"/>
        <v>61.5431876755571</v>
      </c>
      <c r="L7">
        <f t="shared" si="6"/>
        <v>2892.1261620254299</v>
      </c>
      <c r="O7" s="1">
        <f t="shared" si="2"/>
        <v>18448704100</v>
      </c>
      <c r="P7">
        <f t="shared" si="3"/>
        <v>61.5431876755571</v>
      </c>
      <c r="U7">
        <f t="shared" si="4"/>
        <v>18447228400</v>
      </c>
      <c r="V7">
        <f t="shared" si="5"/>
        <v>2892.1261620254299</v>
      </c>
    </row>
    <row r="8" spans="1:22" x14ac:dyDescent="0.35">
      <c r="A8">
        <v>6</v>
      </c>
      <c r="B8" s="1">
        <v>9223614190</v>
      </c>
      <c r="C8" s="1">
        <v>0.99984003799999999</v>
      </c>
      <c r="D8" s="1">
        <v>9225089850</v>
      </c>
      <c r="E8" s="1">
        <v>30.776516505165802</v>
      </c>
      <c r="J8">
        <f t="shared" si="0"/>
        <v>9223614190</v>
      </c>
      <c r="K8">
        <f t="shared" si="1"/>
        <v>30.776516505165802</v>
      </c>
      <c r="L8">
        <f t="shared" si="6"/>
        <v>2922.9026785305959</v>
      </c>
      <c r="O8" s="1">
        <f t="shared" si="2"/>
        <v>9225089850</v>
      </c>
      <c r="P8">
        <f t="shared" si="3"/>
        <v>30.776516505165802</v>
      </c>
      <c r="U8">
        <f t="shared" si="4"/>
        <v>9223614190</v>
      </c>
      <c r="V8">
        <f t="shared" si="5"/>
        <v>2922.9026785305959</v>
      </c>
    </row>
    <row r="9" spans="1:22" x14ac:dyDescent="0.35">
      <c r="A9">
        <v>7</v>
      </c>
      <c r="B9" s="1">
        <v>4611807100</v>
      </c>
      <c r="C9" s="1">
        <v>0.99968015399999999</v>
      </c>
      <c r="D9" s="1">
        <v>4613282640</v>
      </c>
      <c r="E9" s="1">
        <v>15.393180919970099</v>
      </c>
      <c r="J9">
        <f t="shared" si="0"/>
        <v>4611807100</v>
      </c>
      <c r="K9">
        <f t="shared" si="1"/>
        <v>15.393180919970099</v>
      </c>
      <c r="L9">
        <f t="shared" si="6"/>
        <v>2938.2958594505662</v>
      </c>
      <c r="O9" s="1">
        <f t="shared" si="2"/>
        <v>4613282640</v>
      </c>
      <c r="P9">
        <f t="shared" si="3"/>
        <v>15.393180919970099</v>
      </c>
      <c r="U9">
        <f t="shared" si="4"/>
        <v>4611807100</v>
      </c>
      <c r="V9">
        <f t="shared" si="5"/>
        <v>2938.2958594505662</v>
      </c>
    </row>
    <row r="10" spans="1:22" x14ac:dyDescent="0.35">
      <c r="A10">
        <v>8</v>
      </c>
      <c r="B10" s="1">
        <v>2305903550</v>
      </c>
      <c r="C10" s="1">
        <v>0.99936061399999998</v>
      </c>
      <c r="D10" s="1">
        <v>2307378850</v>
      </c>
      <c r="E10" s="1">
        <v>7.7015131273723503</v>
      </c>
      <c r="J10">
        <f t="shared" si="0"/>
        <v>2305903550</v>
      </c>
      <c r="K10">
        <f t="shared" si="1"/>
        <v>7.7015131273723503</v>
      </c>
      <c r="L10">
        <f t="shared" si="6"/>
        <v>2945.9973725779387</v>
      </c>
      <c r="O10" s="1">
        <f t="shared" si="2"/>
        <v>2307378850</v>
      </c>
      <c r="P10">
        <f t="shared" si="3"/>
        <v>7.7015131273723503</v>
      </c>
      <c r="U10">
        <f t="shared" si="4"/>
        <v>2305903550</v>
      </c>
      <c r="V10">
        <f t="shared" si="5"/>
        <v>2945.9973725779387</v>
      </c>
    </row>
    <row r="11" spans="1:22" x14ac:dyDescent="0.35">
      <c r="A11">
        <v>9</v>
      </c>
      <c r="B11" s="1">
        <v>1152951770</v>
      </c>
      <c r="C11" s="1">
        <v>0.99872245199999998</v>
      </c>
      <c r="D11" s="1">
        <v>1154426610</v>
      </c>
      <c r="E11" s="1">
        <v>3.8556792310734398</v>
      </c>
      <c r="J11">
        <f t="shared" si="0"/>
        <v>1152951770</v>
      </c>
      <c r="K11">
        <f t="shared" si="1"/>
        <v>3.8556792310734398</v>
      </c>
      <c r="L11">
        <f t="shared" si="6"/>
        <v>2949.853051809012</v>
      </c>
      <c r="O11" s="1">
        <f t="shared" si="2"/>
        <v>1154426610</v>
      </c>
      <c r="P11">
        <f t="shared" si="3"/>
        <v>3.8556792310734398</v>
      </c>
      <c r="U11">
        <f t="shared" si="4"/>
        <v>1152951770</v>
      </c>
      <c r="V11">
        <f t="shared" si="5"/>
        <v>2949.853051809012</v>
      </c>
    </row>
    <row r="12" spans="1:22" x14ac:dyDescent="0.35">
      <c r="A12">
        <v>10</v>
      </c>
      <c r="B12" s="1">
        <v>576475887</v>
      </c>
      <c r="C12" s="1">
        <v>0.99744978900000003</v>
      </c>
      <c r="D12" s="1">
        <v>577949781</v>
      </c>
      <c r="E12" s="1">
        <v>1.9327622829239799</v>
      </c>
      <c r="J12">
        <f t="shared" si="0"/>
        <v>576475887</v>
      </c>
      <c r="K12">
        <f t="shared" si="1"/>
        <v>1.9327622829239799</v>
      </c>
      <c r="L12">
        <f t="shared" si="6"/>
        <v>2951.7858140919361</v>
      </c>
      <c r="O12" s="1">
        <f t="shared" si="2"/>
        <v>577949781</v>
      </c>
      <c r="P12">
        <f t="shared" si="3"/>
        <v>1.9327622829239799</v>
      </c>
      <c r="U12">
        <f t="shared" si="4"/>
        <v>576475887</v>
      </c>
      <c r="V12">
        <f t="shared" si="5"/>
        <v>2951.7858140919361</v>
      </c>
    </row>
    <row r="13" spans="1:22" x14ac:dyDescent="0.35">
      <c r="A13">
        <v>11</v>
      </c>
      <c r="B13" s="1">
        <v>288237943</v>
      </c>
      <c r="C13" s="1">
        <v>0.99491898899999998</v>
      </c>
      <c r="D13" s="1">
        <v>289709963</v>
      </c>
      <c r="E13" s="1">
        <v>0.97130380884925405</v>
      </c>
      <c r="J13">
        <f t="shared" si="0"/>
        <v>288237943</v>
      </c>
      <c r="K13">
        <f t="shared" si="1"/>
        <v>0.97130380884925405</v>
      </c>
      <c r="L13">
        <f t="shared" si="6"/>
        <v>2952.7571179007855</v>
      </c>
      <c r="O13" s="1">
        <f t="shared" si="2"/>
        <v>289709963</v>
      </c>
      <c r="P13">
        <f t="shared" si="3"/>
        <v>0.97130380884925405</v>
      </c>
      <c r="U13">
        <f t="shared" si="4"/>
        <v>288237943</v>
      </c>
      <c r="V13">
        <f t="shared" si="5"/>
        <v>2952.7571179007855</v>
      </c>
    </row>
    <row r="14" spans="1:22" x14ac:dyDescent="0.35">
      <c r="A14">
        <v>12</v>
      </c>
      <c r="B14" s="1">
        <v>144118972</v>
      </c>
      <c r="C14" s="1">
        <v>0.98991464900000004</v>
      </c>
      <c r="D14" s="1">
        <v>145587270</v>
      </c>
      <c r="E14" s="1">
        <v>0.49057457181188902</v>
      </c>
      <c r="J14">
        <f t="shared" si="0"/>
        <v>144118972</v>
      </c>
      <c r="K14">
        <f t="shared" si="1"/>
        <v>0.49057457181188902</v>
      </c>
      <c r="L14">
        <f t="shared" si="6"/>
        <v>2953.2476924725975</v>
      </c>
      <c r="O14" s="1">
        <f t="shared" si="2"/>
        <v>145587270</v>
      </c>
      <c r="P14">
        <f t="shared" si="3"/>
        <v>0.49057457181188902</v>
      </c>
      <c r="U14">
        <f t="shared" si="4"/>
        <v>144118972</v>
      </c>
      <c r="V14">
        <f t="shared" si="5"/>
        <v>2953.2476924725975</v>
      </c>
    </row>
    <row r="15" spans="1:22" x14ac:dyDescent="0.35">
      <c r="A15">
        <v>13</v>
      </c>
      <c r="B15" s="1">
        <v>72059485.900000006</v>
      </c>
      <c r="C15" s="1">
        <v>0.98012841299999998</v>
      </c>
      <c r="D15" s="1">
        <v>73520454</v>
      </c>
      <c r="E15" s="1">
        <v>0.250209953293207</v>
      </c>
      <c r="J15">
        <f t="shared" si="0"/>
        <v>72059485.900000006</v>
      </c>
      <c r="K15">
        <f t="shared" si="1"/>
        <v>0.250209953293207</v>
      </c>
      <c r="L15">
        <f t="shared" si="6"/>
        <v>2953.4979024258905</v>
      </c>
      <c r="O15" s="1">
        <f t="shared" si="2"/>
        <v>73520454</v>
      </c>
      <c r="P15">
        <f t="shared" si="3"/>
        <v>0.250209953293207</v>
      </c>
      <c r="U15">
        <f t="shared" si="4"/>
        <v>72059485.900000006</v>
      </c>
      <c r="V15">
        <f t="shared" si="5"/>
        <v>2953.4979024258905</v>
      </c>
    </row>
    <row r="16" spans="1:22" x14ac:dyDescent="0.35">
      <c r="A16">
        <v>14</v>
      </c>
      <c r="B16" s="1">
        <v>36029742.899999999</v>
      </c>
      <c r="C16" s="1">
        <v>0.96139625399999995</v>
      </c>
      <c r="D16" s="1">
        <v>37476475.299999997</v>
      </c>
      <c r="E16" s="1">
        <v>0.13002764403386599</v>
      </c>
      <c r="J16">
        <f t="shared" si="0"/>
        <v>36029742.899999999</v>
      </c>
      <c r="K16">
        <f t="shared" si="1"/>
        <v>0.13002764403386599</v>
      </c>
      <c r="L16">
        <f t="shared" si="6"/>
        <v>2953.6279300699243</v>
      </c>
      <c r="O16" s="1">
        <f t="shared" si="2"/>
        <v>37476475.299999997</v>
      </c>
      <c r="P16">
        <f t="shared" si="3"/>
        <v>0.13002764403386599</v>
      </c>
      <c r="U16">
        <f t="shared" si="4"/>
        <v>36029742.899999999</v>
      </c>
      <c r="V16">
        <f t="shared" si="5"/>
        <v>2953.6279300699243</v>
      </c>
    </row>
    <row r="17" spans="1:22" x14ac:dyDescent="0.35">
      <c r="A17">
        <v>15</v>
      </c>
      <c r="B17" s="1">
        <v>18014871.5</v>
      </c>
      <c r="C17" s="1">
        <v>0.92694370699999995</v>
      </c>
      <c r="D17" s="1">
        <v>19434698.5</v>
      </c>
      <c r="E17" s="1">
        <v>6.9936489404195695E-2</v>
      </c>
      <c r="J17">
        <f t="shared" si="0"/>
        <v>18014871.5</v>
      </c>
      <c r="K17">
        <f t="shared" si="1"/>
        <v>6.9936489404195695E-2</v>
      </c>
      <c r="L17">
        <f t="shared" si="6"/>
        <v>2953.6978665593283</v>
      </c>
      <c r="O17" s="1">
        <f t="shared" si="2"/>
        <v>19434698.5</v>
      </c>
      <c r="P17">
        <f t="shared" si="3"/>
        <v>6.9936489404195695E-2</v>
      </c>
      <c r="U17">
        <f t="shared" si="4"/>
        <v>18014871.5</v>
      </c>
      <c r="V17">
        <f t="shared" si="5"/>
        <v>2953.6978665593283</v>
      </c>
    </row>
    <row r="18" spans="1:22" x14ac:dyDescent="0.35">
      <c r="A18">
        <v>16</v>
      </c>
      <c r="B18" s="1">
        <v>9007435.7300000004</v>
      </c>
      <c r="C18" s="1">
        <v>0.86786723700000001</v>
      </c>
      <c r="D18" s="1">
        <v>10378817.6</v>
      </c>
      <c r="E18" s="1">
        <v>3.9890912089360499E-2</v>
      </c>
      <c r="J18">
        <f t="shared" si="0"/>
        <v>9007435.7300000004</v>
      </c>
      <c r="K18">
        <f t="shared" si="1"/>
        <v>3.9890912089360499E-2</v>
      </c>
      <c r="L18">
        <f t="shared" si="6"/>
        <v>2953.7377574714178</v>
      </c>
      <c r="O18" s="1">
        <f t="shared" si="2"/>
        <v>10378817.6</v>
      </c>
      <c r="P18">
        <f t="shared" si="3"/>
        <v>3.9890912089360499E-2</v>
      </c>
      <c r="U18">
        <f t="shared" si="4"/>
        <v>9007435.7300000004</v>
      </c>
      <c r="V18">
        <f t="shared" si="5"/>
        <v>2953.7377574714178</v>
      </c>
    </row>
    <row r="19" spans="1:22" x14ac:dyDescent="0.35">
      <c r="A19">
        <v>17</v>
      </c>
      <c r="B19" s="1">
        <v>4503717.87</v>
      </c>
      <c r="C19" s="1">
        <v>0.77723754599999995</v>
      </c>
      <c r="D19" s="1">
        <v>5794519.1799999997</v>
      </c>
      <c r="E19" s="1">
        <v>2.48681234319428E-2</v>
      </c>
      <c r="J19">
        <f t="shared" si="0"/>
        <v>4503717.87</v>
      </c>
      <c r="K19">
        <f t="shared" si="1"/>
        <v>2.48681234319428E-2</v>
      </c>
      <c r="L19">
        <f t="shared" si="6"/>
        <v>2953.7626255948499</v>
      </c>
      <c r="O19" s="1">
        <f t="shared" si="2"/>
        <v>5794519.1799999997</v>
      </c>
      <c r="P19">
        <f t="shared" si="3"/>
        <v>2.48681234319428E-2</v>
      </c>
      <c r="U19">
        <f t="shared" si="4"/>
        <v>4503717.87</v>
      </c>
      <c r="V19">
        <f t="shared" si="5"/>
        <v>2953.7626255948499</v>
      </c>
    </row>
    <row r="20" spans="1:22" x14ac:dyDescent="0.35">
      <c r="A20">
        <v>18</v>
      </c>
      <c r="B20" s="1">
        <v>2251858.9300000002</v>
      </c>
      <c r="C20" s="1">
        <v>0.65784918100000001</v>
      </c>
      <c r="D20" s="1">
        <v>3423062.61</v>
      </c>
      <c r="E20" s="1">
        <v>1.7356729103233999E-2</v>
      </c>
      <c r="J20">
        <f t="shared" si="0"/>
        <v>2251858.9300000002</v>
      </c>
      <c r="K20">
        <f t="shared" si="1"/>
        <v>1.7356729103233999E-2</v>
      </c>
      <c r="L20">
        <f t="shared" ref="L20:L35" si="7">K20+L19</f>
        <v>2953.7799823239529</v>
      </c>
      <c r="O20" s="1">
        <f t="shared" si="2"/>
        <v>3423062.61</v>
      </c>
      <c r="P20">
        <f t="shared" si="3"/>
        <v>1.7356729103233999E-2</v>
      </c>
      <c r="U20">
        <f t="shared" si="4"/>
        <v>2251858.9300000002</v>
      </c>
      <c r="V20">
        <f t="shared" si="5"/>
        <v>2953.7799823239529</v>
      </c>
    </row>
    <row r="21" spans="1:22" x14ac:dyDescent="0.35">
      <c r="A21">
        <v>19</v>
      </c>
      <c r="B21" s="1">
        <v>1125929.47</v>
      </c>
      <c r="C21" s="1">
        <v>0.52548382500000002</v>
      </c>
      <c r="D21" s="1">
        <v>2142652.9500000002</v>
      </c>
      <c r="E21" s="1">
        <v>1.36010319388796E-2</v>
      </c>
      <c r="J21">
        <f t="shared" si="0"/>
        <v>1125929.47</v>
      </c>
      <c r="K21">
        <f t="shared" si="1"/>
        <v>1.36010319388796E-2</v>
      </c>
      <c r="L21">
        <f t="shared" si="7"/>
        <v>2953.7935833558918</v>
      </c>
      <c r="O21" s="1">
        <f t="shared" si="2"/>
        <v>2142652.9500000002</v>
      </c>
      <c r="P21">
        <f t="shared" si="3"/>
        <v>1.36010319388796E-2</v>
      </c>
      <c r="U21">
        <f t="shared" si="4"/>
        <v>1125929.47</v>
      </c>
      <c r="V21">
        <f t="shared" si="5"/>
        <v>2953.7935833558918</v>
      </c>
    </row>
    <row r="22" spans="1:22" x14ac:dyDescent="0.35">
      <c r="A22">
        <v>20</v>
      </c>
      <c r="B22" s="1">
        <v>562964.73300000001</v>
      </c>
      <c r="C22" s="1">
        <v>0.40022803499999998</v>
      </c>
      <c r="D22" s="1">
        <v>1406609.94</v>
      </c>
      <c r="E22" s="1">
        <v>1.17231833567024E-2</v>
      </c>
      <c r="J22">
        <f t="shared" si="0"/>
        <v>562964.73300000001</v>
      </c>
      <c r="K22">
        <f t="shared" si="1"/>
        <v>1.17231833567024E-2</v>
      </c>
      <c r="L22">
        <f t="shared" si="7"/>
        <v>2953.8053065392482</v>
      </c>
      <c r="O22" s="1">
        <f t="shared" si="2"/>
        <v>1406609.94</v>
      </c>
      <c r="P22">
        <f t="shared" si="3"/>
        <v>1.17231833567024E-2</v>
      </c>
      <c r="U22">
        <f t="shared" si="4"/>
        <v>562964.73300000001</v>
      </c>
      <c r="V22">
        <f t="shared" si="5"/>
        <v>2953.8053065392482</v>
      </c>
    </row>
    <row r="23" spans="1:22" x14ac:dyDescent="0.35">
      <c r="A23">
        <v>21</v>
      </c>
      <c r="B23" s="1">
        <v>281482.36700000003</v>
      </c>
      <c r="C23" s="1">
        <v>0.29506665399999998</v>
      </c>
      <c r="D23" s="1">
        <v>953961.97199999995</v>
      </c>
      <c r="E23" s="1">
        <v>1.07842590656138E-2</v>
      </c>
      <c r="J23">
        <f t="shared" si="0"/>
        <v>281482.36700000003</v>
      </c>
      <c r="K23">
        <f t="shared" si="1"/>
        <v>1.07842590656138E-2</v>
      </c>
      <c r="L23">
        <f t="shared" si="7"/>
        <v>2953.8160907983138</v>
      </c>
      <c r="O23" s="1">
        <f t="shared" si="2"/>
        <v>953961.97199999995</v>
      </c>
      <c r="P23">
        <f t="shared" si="3"/>
        <v>1.07842590656138E-2</v>
      </c>
      <c r="U23">
        <f t="shared" si="4"/>
        <v>281482.36700000003</v>
      </c>
      <c r="V23">
        <f t="shared" si="5"/>
        <v>2953.8160907983138</v>
      </c>
    </row>
    <row r="24" spans="1:22" x14ac:dyDescent="0.35">
      <c r="A24">
        <v>22</v>
      </c>
      <c r="B24" s="1">
        <v>140741.18299999999</v>
      </c>
      <c r="C24" s="1">
        <v>0.213338849</v>
      </c>
      <c r="D24" s="1">
        <v>659707.23899999994</v>
      </c>
      <c r="E24" s="1">
        <v>1.0314796920069501E-2</v>
      </c>
      <c r="J24">
        <f t="shared" si="0"/>
        <v>140741.18299999999</v>
      </c>
      <c r="K24">
        <f t="shared" si="1"/>
        <v>1.0314796920069501E-2</v>
      </c>
      <c r="L24">
        <f t="shared" si="7"/>
        <v>2953.8264055952341</v>
      </c>
      <c r="O24" s="1">
        <f t="shared" si="2"/>
        <v>659707.23899999994</v>
      </c>
      <c r="P24">
        <f t="shared" si="3"/>
        <v>1.0314796920069501E-2</v>
      </c>
      <c r="U24">
        <f t="shared" si="4"/>
        <v>140741.18299999999</v>
      </c>
      <c r="V24">
        <f t="shared" si="5"/>
        <v>2953.8264055952341</v>
      </c>
    </row>
    <row r="25" spans="1:22" x14ac:dyDescent="0.35">
      <c r="A25">
        <v>23</v>
      </c>
      <c r="B25" s="1">
        <v>70370.591700000004</v>
      </c>
      <c r="C25" s="1">
        <v>0.15259967399999999</v>
      </c>
      <c r="D25" s="1">
        <v>461145.09700000001</v>
      </c>
      <c r="E25" s="1">
        <v>1.0080065847297299E-2</v>
      </c>
      <c r="J25">
        <f t="shared" si="0"/>
        <v>70370.591700000004</v>
      </c>
      <c r="K25">
        <f t="shared" si="1"/>
        <v>1.0080065847297299E-2</v>
      </c>
      <c r="L25">
        <f t="shared" si="7"/>
        <v>2953.8364856610815</v>
      </c>
      <c r="O25" s="1">
        <f t="shared" si="2"/>
        <v>461145.09700000001</v>
      </c>
      <c r="P25">
        <f t="shared" si="3"/>
        <v>1.0080065847297299E-2</v>
      </c>
      <c r="U25">
        <f t="shared" si="4"/>
        <v>70370.591700000004</v>
      </c>
      <c r="V25">
        <f t="shared" si="5"/>
        <v>2953.8364856610815</v>
      </c>
    </row>
    <row r="26" spans="1:22" x14ac:dyDescent="0.35">
      <c r="A26">
        <v>24</v>
      </c>
      <c r="B26" s="1">
        <v>35185.2958</v>
      </c>
      <c r="C26" s="1">
        <v>0.108537987</v>
      </c>
      <c r="D26" s="1">
        <v>324174.94500000001</v>
      </c>
      <c r="E26" s="1">
        <v>9.9627003109112999E-3</v>
      </c>
      <c r="J26">
        <f t="shared" si="0"/>
        <v>35185.2958</v>
      </c>
      <c r="K26">
        <f t="shared" si="1"/>
        <v>9.9627003109112999E-3</v>
      </c>
      <c r="L26">
        <f t="shared" si="7"/>
        <v>2953.8464483613925</v>
      </c>
      <c r="O26" s="1">
        <f t="shared" si="2"/>
        <v>324174.94500000001</v>
      </c>
      <c r="P26">
        <f t="shared" si="3"/>
        <v>9.9627003109112999E-3</v>
      </c>
      <c r="U26">
        <f t="shared" si="4"/>
        <v>35185.2958</v>
      </c>
      <c r="V26">
        <f t="shared" si="5"/>
        <v>2953.8464483613925</v>
      </c>
    </row>
    <row r="27" spans="1:22" x14ac:dyDescent="0.35">
      <c r="A27">
        <v>25</v>
      </c>
      <c r="B27" s="1">
        <v>17592.6479</v>
      </c>
      <c r="C27" s="1">
        <v>7.6974981900000003E-2</v>
      </c>
      <c r="D27" s="1">
        <v>228550.20499999999</v>
      </c>
      <c r="E27" s="1">
        <v>9.9040175427182603E-3</v>
      </c>
      <c r="J27">
        <f t="shared" si="0"/>
        <v>17592.6479</v>
      </c>
      <c r="K27">
        <f t="shared" si="1"/>
        <v>9.9040175427182603E-3</v>
      </c>
      <c r="L27">
        <f t="shared" si="7"/>
        <v>2953.8563523789353</v>
      </c>
      <c r="O27" s="1">
        <f t="shared" si="2"/>
        <v>228550.20499999999</v>
      </c>
      <c r="P27">
        <f t="shared" si="3"/>
        <v>9.9040175427182603E-3</v>
      </c>
      <c r="U27">
        <f t="shared" si="4"/>
        <v>17592.6479</v>
      </c>
      <c r="V27">
        <f t="shared" si="5"/>
        <v>2953.8563523789353</v>
      </c>
    </row>
    <row r="28" spans="1:22" x14ac:dyDescent="0.35">
      <c r="A28">
        <v>26</v>
      </c>
      <c r="B28" s="1">
        <v>8796.3239599999997</v>
      </c>
      <c r="C28" s="1">
        <v>5.45103371E-2</v>
      </c>
      <c r="D28" s="1">
        <v>161369.83199999999</v>
      </c>
      <c r="E28" s="1">
        <v>9.8746761586217396E-3</v>
      </c>
      <c r="J28">
        <f t="shared" si="0"/>
        <v>8796.3239599999997</v>
      </c>
      <c r="K28">
        <f t="shared" si="1"/>
        <v>9.8746761586217396E-3</v>
      </c>
      <c r="L28">
        <f t="shared" si="7"/>
        <v>2953.866227055094</v>
      </c>
      <c r="O28" s="1">
        <f t="shared" si="2"/>
        <v>161369.83199999999</v>
      </c>
      <c r="P28">
        <f t="shared" si="3"/>
        <v>9.8746761586217396E-3</v>
      </c>
      <c r="U28">
        <f t="shared" si="4"/>
        <v>8796.3239599999997</v>
      </c>
      <c r="V28">
        <f t="shared" si="5"/>
        <v>2953.866227055094</v>
      </c>
    </row>
    <row r="29" spans="1:22" x14ac:dyDescent="0.35">
      <c r="A29">
        <v>27</v>
      </c>
      <c r="B29" s="1">
        <v>4398.1619799999999</v>
      </c>
      <c r="C29" s="1">
        <v>3.8573293600000003E-2</v>
      </c>
      <c r="D29" s="1">
        <v>114020.909</v>
      </c>
      <c r="E29" s="1">
        <v>9.8600054665734793E-3</v>
      </c>
      <c r="J29">
        <f t="shared" si="0"/>
        <v>4398.1619799999999</v>
      </c>
      <c r="K29">
        <f t="shared" si="1"/>
        <v>9.8600054665734793E-3</v>
      </c>
      <c r="L29">
        <f t="shared" si="7"/>
        <v>2953.8760870605606</v>
      </c>
      <c r="O29" s="1">
        <f t="shared" si="2"/>
        <v>114020.909</v>
      </c>
      <c r="P29">
        <f t="shared" si="3"/>
        <v>9.8600054665734793E-3</v>
      </c>
      <c r="U29">
        <f t="shared" si="4"/>
        <v>4398.1619799999999</v>
      </c>
      <c r="V29">
        <f t="shared" si="5"/>
        <v>2953.8760870605606</v>
      </c>
    </row>
    <row r="30" spans="1:22" x14ac:dyDescent="0.35">
      <c r="A30">
        <v>28</v>
      </c>
      <c r="B30" s="1">
        <v>2199.0809899999999</v>
      </c>
      <c r="C30" s="1">
        <v>2.7285588900000001E-2</v>
      </c>
      <c r="D30" s="1">
        <v>80594.961599999995</v>
      </c>
      <c r="E30" s="1">
        <v>9.8526701205493492E-3</v>
      </c>
      <c r="J30">
        <f t="shared" si="0"/>
        <v>2199.0809899999999</v>
      </c>
      <c r="K30">
        <f t="shared" si="1"/>
        <v>9.8526701205493492E-3</v>
      </c>
      <c r="L30">
        <f t="shared" si="7"/>
        <v>2953.885939730681</v>
      </c>
      <c r="O30" s="1">
        <f t="shared" si="2"/>
        <v>80594.961599999995</v>
      </c>
      <c r="P30">
        <f t="shared" si="3"/>
        <v>9.8526701205493492E-3</v>
      </c>
      <c r="U30">
        <f t="shared" si="4"/>
        <v>2199.0809899999999</v>
      </c>
      <c r="V30">
        <f t="shared" si="5"/>
        <v>2953.885939730681</v>
      </c>
    </row>
    <row r="31" spans="1:22" x14ac:dyDescent="0.35">
      <c r="A31">
        <v>29</v>
      </c>
      <c r="B31" s="1">
        <v>1099.5404900000001</v>
      </c>
      <c r="C31" s="1">
        <v>1.9297417000000001E-2</v>
      </c>
      <c r="D31" s="1">
        <v>56978.635699999999</v>
      </c>
      <c r="E31" s="1">
        <v>9.8490024475372893E-3</v>
      </c>
      <c r="J31">
        <f t="shared" si="0"/>
        <v>1099.5404900000001</v>
      </c>
      <c r="K31">
        <f t="shared" si="1"/>
        <v>9.8490024475372893E-3</v>
      </c>
      <c r="L31">
        <f t="shared" si="7"/>
        <v>2953.8957887331285</v>
      </c>
      <c r="O31" s="1">
        <f t="shared" si="2"/>
        <v>56978.635699999999</v>
      </c>
      <c r="P31">
        <f t="shared" si="3"/>
        <v>9.8490024475372893E-3</v>
      </c>
      <c r="U31">
        <f t="shared" si="4"/>
        <v>1099.5404900000001</v>
      </c>
      <c r="V31">
        <f t="shared" si="5"/>
        <v>2953.8957887331285</v>
      </c>
    </row>
    <row r="32" spans="1:22" x14ac:dyDescent="0.35">
      <c r="A32">
        <v>30</v>
      </c>
      <c r="B32" s="1">
        <v>549.77024700000004</v>
      </c>
      <c r="C32" s="1">
        <v>1.3646604999999999E-2</v>
      </c>
      <c r="D32" s="1">
        <v>40286.228600000002</v>
      </c>
      <c r="E32" s="1">
        <v>9.8471686110312498E-3</v>
      </c>
      <c r="J32">
        <f t="shared" si="0"/>
        <v>549.77024700000004</v>
      </c>
      <c r="K32">
        <f t="shared" si="1"/>
        <v>9.8471686110312498E-3</v>
      </c>
      <c r="L32">
        <f t="shared" si="7"/>
        <v>2953.9056359017395</v>
      </c>
      <c r="O32" s="1">
        <f t="shared" si="2"/>
        <v>40286.228600000002</v>
      </c>
      <c r="P32">
        <f t="shared" si="3"/>
        <v>9.8471686110312498E-3</v>
      </c>
      <c r="U32">
        <f t="shared" si="4"/>
        <v>549.77024700000004</v>
      </c>
      <c r="V32">
        <f t="shared" si="5"/>
        <v>2953.9056359017395</v>
      </c>
    </row>
    <row r="33" spans="1:22" x14ac:dyDescent="0.35">
      <c r="A33">
        <v>31</v>
      </c>
      <c r="B33" s="1">
        <v>274.88512400000002</v>
      </c>
      <c r="C33" s="1">
        <v>9.6500561999999998E-3</v>
      </c>
      <c r="D33" s="1">
        <v>28485.339199999999</v>
      </c>
      <c r="E33" s="1">
        <v>9.8462516927782396E-3</v>
      </c>
      <c r="J33">
        <f t="shared" ref="J33:J64" si="8">B33</f>
        <v>274.88512400000002</v>
      </c>
      <c r="K33">
        <f t="shared" ref="K33:K64" si="9">E33</f>
        <v>9.8462516927782396E-3</v>
      </c>
      <c r="L33">
        <f t="shared" si="7"/>
        <v>2953.9154821534321</v>
      </c>
      <c r="O33" s="1">
        <f t="shared" ref="O33:O64" si="10">D33</f>
        <v>28485.339199999999</v>
      </c>
      <c r="P33">
        <f t="shared" ref="P33:P64" si="11">E33</f>
        <v>9.8462516927782396E-3</v>
      </c>
      <c r="U33">
        <f t="shared" ref="U33:U64" si="12">J33</f>
        <v>274.88512400000002</v>
      </c>
      <c r="V33">
        <f t="shared" ref="V33:V64" si="13">L33</f>
        <v>2953.9154821534321</v>
      </c>
    </row>
    <row r="34" spans="1:22" x14ac:dyDescent="0.35">
      <c r="A34">
        <v>32</v>
      </c>
      <c r="B34" s="1">
        <v>137.44256200000001</v>
      </c>
      <c r="C34" s="1">
        <v>6.8237790400000001E-3</v>
      </c>
      <c r="D34" s="1">
        <v>20141.7075</v>
      </c>
      <c r="E34" s="1">
        <v>9.8457932336517302E-3</v>
      </c>
      <c r="J34">
        <f t="shared" si="8"/>
        <v>137.44256200000001</v>
      </c>
      <c r="K34">
        <f t="shared" si="9"/>
        <v>9.8457932336517302E-3</v>
      </c>
      <c r="L34">
        <f t="shared" si="7"/>
        <v>2953.9253279466657</v>
      </c>
      <c r="O34" s="1">
        <f t="shared" si="10"/>
        <v>20141.7075</v>
      </c>
      <c r="P34">
        <f t="shared" si="11"/>
        <v>9.8457932336517302E-3</v>
      </c>
      <c r="U34">
        <f t="shared" si="12"/>
        <v>137.44256200000001</v>
      </c>
      <c r="V34">
        <f t="shared" si="13"/>
        <v>2953.9253279466657</v>
      </c>
    </row>
    <row r="35" spans="1:22" x14ac:dyDescent="0.35">
      <c r="A35">
        <v>33</v>
      </c>
      <c r="B35" s="1">
        <v>68.721280899999996</v>
      </c>
      <c r="C35" s="1">
        <v>4.8251966099999996E-3</v>
      </c>
      <c r="D35" s="1">
        <v>14242.172200000001</v>
      </c>
      <c r="E35" s="1">
        <v>9.8455640040884702E-3</v>
      </c>
      <c r="J35">
        <f t="shared" si="8"/>
        <v>68.721280899999996</v>
      </c>
      <c r="K35">
        <f t="shared" si="9"/>
        <v>9.8455640040884702E-3</v>
      </c>
      <c r="L35">
        <f t="shared" si="7"/>
        <v>2953.9351735106698</v>
      </c>
      <c r="O35" s="1">
        <f t="shared" si="10"/>
        <v>14242.172200000001</v>
      </c>
      <c r="P35">
        <f t="shared" si="11"/>
        <v>9.8455640040884702E-3</v>
      </c>
      <c r="U35">
        <f t="shared" si="12"/>
        <v>68.721280899999996</v>
      </c>
      <c r="V35">
        <f t="shared" si="13"/>
        <v>2953.9351735106698</v>
      </c>
    </row>
    <row r="36" spans="1:22" x14ac:dyDescent="0.35">
      <c r="A36">
        <v>34</v>
      </c>
      <c r="B36" s="1">
        <v>34.360640500000002</v>
      </c>
      <c r="C36" s="1">
        <v>3.4119491000000001E-3</v>
      </c>
      <c r="D36" s="1">
        <v>10070.677900000001</v>
      </c>
      <c r="E36" s="1">
        <v>9.8454493893068498E-3</v>
      </c>
      <c r="J36">
        <f t="shared" si="8"/>
        <v>34.360640500000002</v>
      </c>
      <c r="K36">
        <f t="shared" si="9"/>
        <v>9.8454493893068498E-3</v>
      </c>
      <c r="L36">
        <f t="shared" ref="L36:L51" si="14">K36+L35</f>
        <v>2953.9450189600589</v>
      </c>
      <c r="O36" s="1">
        <f t="shared" si="10"/>
        <v>10070.677900000001</v>
      </c>
      <c r="P36">
        <f t="shared" si="11"/>
        <v>9.8454493893068498E-3</v>
      </c>
      <c r="U36">
        <f t="shared" si="12"/>
        <v>34.360640500000002</v>
      </c>
      <c r="V36">
        <f t="shared" si="13"/>
        <v>2953.9450189600589</v>
      </c>
    </row>
    <row r="37" spans="1:22" x14ac:dyDescent="0.35">
      <c r="A37">
        <v>35</v>
      </c>
      <c r="B37" s="1">
        <v>17.180320200000001</v>
      </c>
      <c r="C37" s="1">
        <v>2.4126193699999998E-3</v>
      </c>
      <c r="D37" s="1">
        <v>7121.0239199999996</v>
      </c>
      <c r="E37" s="1">
        <v>9.8453920819160396E-3</v>
      </c>
      <c r="J37">
        <f t="shared" si="8"/>
        <v>17.180320200000001</v>
      </c>
      <c r="K37">
        <f t="shared" si="9"/>
        <v>9.8453920819160396E-3</v>
      </c>
      <c r="L37">
        <f t="shared" si="14"/>
        <v>2953.9548643521407</v>
      </c>
      <c r="O37" s="1">
        <f t="shared" si="10"/>
        <v>7121.0239199999996</v>
      </c>
      <c r="P37">
        <f t="shared" si="11"/>
        <v>9.8453920819160396E-3</v>
      </c>
      <c r="U37">
        <f t="shared" si="12"/>
        <v>17.180320200000001</v>
      </c>
      <c r="V37">
        <f t="shared" si="13"/>
        <v>2953.9548643521407</v>
      </c>
    </row>
    <row r="38" spans="1:22" x14ac:dyDescent="0.35">
      <c r="A38">
        <v>36</v>
      </c>
      <c r="B38" s="1">
        <v>8.5901601099999993</v>
      </c>
      <c r="C38" s="1">
        <v>1.705982E-3</v>
      </c>
      <c r="D38" s="1">
        <v>5035.3169799999996</v>
      </c>
      <c r="E38" s="1">
        <v>9.8453634282206302E-3</v>
      </c>
      <c r="J38">
        <f t="shared" si="8"/>
        <v>8.5901601099999993</v>
      </c>
      <c r="K38">
        <f t="shared" si="9"/>
        <v>9.8453634282206302E-3</v>
      </c>
      <c r="L38">
        <f t="shared" si="14"/>
        <v>2953.9647097155689</v>
      </c>
      <c r="O38" s="1">
        <f t="shared" si="10"/>
        <v>5035.3169799999996</v>
      </c>
      <c r="P38">
        <f t="shared" si="11"/>
        <v>9.8453634282206302E-3</v>
      </c>
      <c r="U38">
        <f t="shared" si="12"/>
        <v>8.5901601099999993</v>
      </c>
      <c r="V38">
        <f t="shared" si="13"/>
        <v>2953.9647097155689</v>
      </c>
    </row>
    <row r="39" spans="1:22" x14ac:dyDescent="0.35">
      <c r="A39">
        <v>37</v>
      </c>
      <c r="B39" s="1">
        <v>4.2950800600000001</v>
      </c>
      <c r="C39" s="1">
        <v>1.20631232E-3</v>
      </c>
      <c r="D39" s="1">
        <v>3560.5041900000001</v>
      </c>
      <c r="E39" s="1">
        <v>9.8453491013729202E-3</v>
      </c>
      <c r="J39">
        <f t="shared" si="8"/>
        <v>4.2950800600000001</v>
      </c>
      <c r="K39">
        <f t="shared" si="9"/>
        <v>9.8453491013729202E-3</v>
      </c>
      <c r="L39">
        <f t="shared" si="14"/>
        <v>2953.9745550646703</v>
      </c>
      <c r="O39" s="1">
        <f t="shared" si="10"/>
        <v>3560.5041900000001</v>
      </c>
      <c r="P39">
        <f t="shared" si="11"/>
        <v>9.8453491013729202E-3</v>
      </c>
      <c r="U39">
        <f t="shared" si="12"/>
        <v>4.2950800600000001</v>
      </c>
      <c r="V39">
        <f t="shared" si="13"/>
        <v>2953.9745550646703</v>
      </c>
    </row>
    <row r="40" spans="1:22" x14ac:dyDescent="0.35">
      <c r="A40">
        <v>38</v>
      </c>
      <c r="B40" s="1">
        <v>2.14754003</v>
      </c>
      <c r="C40" s="1">
        <v>8.5299192999999996E-4</v>
      </c>
      <c r="D40" s="1">
        <v>2517.6557400000002</v>
      </c>
      <c r="E40" s="1">
        <v>9.8453419379490696E-3</v>
      </c>
      <c r="J40">
        <f t="shared" si="8"/>
        <v>2.14754003</v>
      </c>
      <c r="K40">
        <f t="shared" si="9"/>
        <v>9.8453419379490696E-3</v>
      </c>
      <c r="L40">
        <f t="shared" si="14"/>
        <v>2953.9844004066081</v>
      </c>
      <c r="O40" s="1">
        <f t="shared" si="10"/>
        <v>2517.6557400000002</v>
      </c>
      <c r="P40">
        <f t="shared" si="11"/>
        <v>9.8453419379490696E-3</v>
      </c>
      <c r="U40">
        <f t="shared" si="12"/>
        <v>2.14754003</v>
      </c>
      <c r="V40">
        <f t="shared" si="13"/>
        <v>2953.9844004066081</v>
      </c>
    </row>
    <row r="41" spans="1:22" x14ac:dyDescent="0.35">
      <c r="A41">
        <v>39</v>
      </c>
      <c r="B41" s="1">
        <v>1.0737700100000001</v>
      </c>
      <c r="C41" s="1">
        <v>6.0315648699999999E-4</v>
      </c>
      <c r="D41" s="1">
        <v>1780.2511199999999</v>
      </c>
      <c r="E41" s="1">
        <v>9.8453383562371495E-3</v>
      </c>
      <c r="J41">
        <f t="shared" si="8"/>
        <v>1.0737700100000001</v>
      </c>
      <c r="K41">
        <f t="shared" si="9"/>
        <v>9.8453383562371495E-3</v>
      </c>
      <c r="L41">
        <f t="shared" si="14"/>
        <v>2953.9942457449642</v>
      </c>
      <c r="O41" s="1">
        <f t="shared" si="10"/>
        <v>1780.2511199999999</v>
      </c>
      <c r="P41">
        <f t="shared" si="11"/>
        <v>9.8453383562371495E-3</v>
      </c>
      <c r="U41">
        <f t="shared" si="12"/>
        <v>1.0737700100000001</v>
      </c>
      <c r="V41">
        <f t="shared" si="13"/>
        <v>2953.9942457449642</v>
      </c>
    </row>
    <row r="42" spans="1:22" x14ac:dyDescent="0.35">
      <c r="A42">
        <v>40</v>
      </c>
      <c r="B42" s="1">
        <v>0.53688500699999997</v>
      </c>
      <c r="C42" s="1">
        <v>4.2649608100000001E-4</v>
      </c>
      <c r="D42" s="1">
        <v>1258.82753</v>
      </c>
      <c r="E42" s="1">
        <v>9.8453365653811808E-3</v>
      </c>
      <c r="J42">
        <f t="shared" si="8"/>
        <v>0.53688500699999997</v>
      </c>
      <c r="K42">
        <f t="shared" si="9"/>
        <v>9.8453365653811808E-3</v>
      </c>
      <c r="L42">
        <f t="shared" si="14"/>
        <v>2954.0040910815296</v>
      </c>
      <c r="O42" s="1">
        <f t="shared" si="10"/>
        <v>1258.82753</v>
      </c>
      <c r="P42">
        <f t="shared" si="11"/>
        <v>9.8453365653811808E-3</v>
      </c>
      <c r="U42">
        <f t="shared" si="12"/>
        <v>0.53688500699999997</v>
      </c>
      <c r="V42">
        <f t="shared" si="13"/>
        <v>2954.0040910815296</v>
      </c>
    </row>
    <row r="43" spans="1:22" x14ac:dyDescent="0.35">
      <c r="A43">
        <v>41</v>
      </c>
      <c r="B43" s="1">
        <v>0.26844250400000003</v>
      </c>
      <c r="C43" s="1">
        <v>3.0157828499999999E-4</v>
      </c>
      <c r="D43" s="1">
        <v>890.12544000000003</v>
      </c>
      <c r="E43" s="1">
        <v>9.8453356699532008E-3</v>
      </c>
      <c r="J43">
        <f t="shared" si="8"/>
        <v>0.26844250400000003</v>
      </c>
      <c r="K43">
        <f t="shared" si="9"/>
        <v>9.8453356699532008E-3</v>
      </c>
      <c r="L43">
        <f t="shared" si="14"/>
        <v>2954.0139364171996</v>
      </c>
      <c r="O43" s="1">
        <f t="shared" si="10"/>
        <v>890.12544000000003</v>
      </c>
      <c r="P43">
        <f t="shared" si="11"/>
        <v>9.8453356699532008E-3</v>
      </c>
      <c r="U43">
        <f t="shared" si="12"/>
        <v>0.26844250400000003</v>
      </c>
      <c r="V43">
        <f t="shared" si="13"/>
        <v>2954.0139364171996</v>
      </c>
    </row>
    <row r="44" spans="1:22" x14ac:dyDescent="0.35">
      <c r="A44">
        <v>42</v>
      </c>
      <c r="B44" s="1">
        <v>0.13422125200000001</v>
      </c>
      <c r="C44" s="1">
        <v>2.13248055E-4</v>
      </c>
      <c r="D44" s="1">
        <v>629.41372100000001</v>
      </c>
      <c r="E44" s="1">
        <v>9.8453352222392099E-3</v>
      </c>
      <c r="J44">
        <f t="shared" si="8"/>
        <v>0.13422125200000001</v>
      </c>
      <c r="K44">
        <f t="shared" si="9"/>
        <v>9.8453352222392099E-3</v>
      </c>
      <c r="L44">
        <f t="shared" si="14"/>
        <v>2954.0237817524217</v>
      </c>
      <c r="O44" s="1">
        <f t="shared" si="10"/>
        <v>629.41372100000001</v>
      </c>
      <c r="P44">
        <f t="shared" si="11"/>
        <v>9.8453352222392099E-3</v>
      </c>
      <c r="U44">
        <f t="shared" si="12"/>
        <v>0.13422125200000001</v>
      </c>
      <c r="V44">
        <f t="shared" si="13"/>
        <v>2954.0237817524217</v>
      </c>
    </row>
    <row r="45" spans="1:22" x14ac:dyDescent="0.35">
      <c r="A45">
        <v>43</v>
      </c>
      <c r="B45" s="1">
        <v>6.7110625899999998E-2</v>
      </c>
      <c r="C45" s="1">
        <v>1.50789148E-4</v>
      </c>
      <c r="D45" s="1">
        <v>445.06270499999999</v>
      </c>
      <c r="E45" s="1">
        <v>9.8453349983822196E-3</v>
      </c>
      <c r="J45">
        <f t="shared" si="8"/>
        <v>6.7110625899999998E-2</v>
      </c>
      <c r="K45">
        <f t="shared" si="9"/>
        <v>9.8453349983822196E-3</v>
      </c>
      <c r="L45">
        <f t="shared" si="14"/>
        <v>2954.03362708742</v>
      </c>
      <c r="O45" s="1">
        <f t="shared" si="10"/>
        <v>445.06270499999999</v>
      </c>
      <c r="P45">
        <f t="shared" si="11"/>
        <v>9.8453349983822196E-3</v>
      </c>
      <c r="U45">
        <f t="shared" si="12"/>
        <v>6.7110625899999998E-2</v>
      </c>
      <c r="V45">
        <f t="shared" si="13"/>
        <v>2954.03362708742</v>
      </c>
    </row>
    <row r="46" spans="1:22" x14ac:dyDescent="0.35">
      <c r="A46">
        <v>44</v>
      </c>
      <c r="B46" s="1">
        <v>3.3555312900000002E-2</v>
      </c>
      <c r="C46" s="1">
        <v>1.0662402899999999E-4</v>
      </c>
      <c r="D46" s="1">
        <v>314.70685500000002</v>
      </c>
      <c r="E46" s="1">
        <v>9.8453348864537202E-3</v>
      </c>
      <c r="J46">
        <f t="shared" si="8"/>
        <v>3.3555312900000002E-2</v>
      </c>
      <c r="K46">
        <f t="shared" si="9"/>
        <v>9.8453348864537202E-3</v>
      </c>
      <c r="L46">
        <f t="shared" si="14"/>
        <v>2954.0434724223064</v>
      </c>
      <c r="O46" s="1">
        <f t="shared" si="10"/>
        <v>314.70685500000002</v>
      </c>
      <c r="P46">
        <f t="shared" si="11"/>
        <v>9.8453348864537202E-3</v>
      </c>
      <c r="U46">
        <f t="shared" si="12"/>
        <v>3.3555312900000002E-2</v>
      </c>
      <c r="V46">
        <f t="shared" si="13"/>
        <v>2954.0434724223064</v>
      </c>
    </row>
    <row r="47" spans="1:22" x14ac:dyDescent="0.35">
      <c r="A47">
        <v>45</v>
      </c>
      <c r="B47" s="1">
        <v>1.6777656500000002E-2</v>
      </c>
      <c r="C47" s="1">
        <v>7.5394574399999993E-5</v>
      </c>
      <c r="D47" s="1">
        <v>222.531351</v>
      </c>
      <c r="E47" s="1">
        <v>9.8453348304894696E-3</v>
      </c>
      <c r="J47">
        <f t="shared" si="8"/>
        <v>1.6777656500000002E-2</v>
      </c>
      <c r="K47">
        <f t="shared" si="9"/>
        <v>9.8453348304894696E-3</v>
      </c>
      <c r="L47">
        <f t="shared" si="14"/>
        <v>2954.0533177571369</v>
      </c>
      <c r="O47" s="1">
        <f t="shared" si="10"/>
        <v>222.531351</v>
      </c>
      <c r="P47">
        <f t="shared" si="11"/>
        <v>9.8453348304894696E-3</v>
      </c>
      <c r="U47">
        <f t="shared" si="12"/>
        <v>1.6777656500000002E-2</v>
      </c>
      <c r="V47">
        <f t="shared" si="13"/>
        <v>2954.0533177571369</v>
      </c>
    </row>
    <row r="48" spans="1:22" x14ac:dyDescent="0.35">
      <c r="A48">
        <v>46</v>
      </c>
      <c r="B48" s="1">
        <v>8.38882824E-3</v>
      </c>
      <c r="C48" s="1">
        <v>5.3312014900000003E-5</v>
      </c>
      <c r="D48" s="1">
        <v>157.35342700000001</v>
      </c>
      <c r="E48" s="1">
        <v>9.8453348025073408E-3</v>
      </c>
      <c r="J48">
        <f t="shared" si="8"/>
        <v>8.38882824E-3</v>
      </c>
      <c r="K48">
        <f t="shared" si="9"/>
        <v>9.8453348025073408E-3</v>
      </c>
      <c r="L48">
        <f t="shared" si="14"/>
        <v>2954.0631630919393</v>
      </c>
      <c r="O48" s="1">
        <f t="shared" si="10"/>
        <v>157.35342700000001</v>
      </c>
      <c r="P48">
        <f t="shared" si="11"/>
        <v>9.8453348025073408E-3</v>
      </c>
      <c r="U48">
        <f t="shared" si="12"/>
        <v>8.38882824E-3</v>
      </c>
      <c r="V48">
        <f t="shared" si="13"/>
        <v>2954.0631630919393</v>
      </c>
    </row>
    <row r="49" spans="1:22" x14ac:dyDescent="0.35">
      <c r="A49">
        <v>47</v>
      </c>
      <c r="B49" s="1">
        <v>4.19441412E-3</v>
      </c>
      <c r="C49" s="1">
        <v>3.7697287300000002E-5</v>
      </c>
      <c r="D49" s="1">
        <v>111.265675</v>
      </c>
      <c r="E49" s="1">
        <v>9.8453347885162808E-3</v>
      </c>
      <c r="J49">
        <f t="shared" si="8"/>
        <v>4.19441412E-3</v>
      </c>
      <c r="K49">
        <f t="shared" si="9"/>
        <v>9.8453347885162808E-3</v>
      </c>
      <c r="L49">
        <f t="shared" si="14"/>
        <v>2954.0730084267279</v>
      </c>
      <c r="O49" s="1">
        <f t="shared" si="10"/>
        <v>111.265675</v>
      </c>
      <c r="P49">
        <f t="shared" si="11"/>
        <v>9.8453347885162808E-3</v>
      </c>
      <c r="U49">
        <f t="shared" si="12"/>
        <v>4.19441412E-3</v>
      </c>
      <c r="V49">
        <f t="shared" si="13"/>
        <v>2954.0730084267279</v>
      </c>
    </row>
    <row r="50" spans="1:22" x14ac:dyDescent="0.35">
      <c r="A50">
        <v>48</v>
      </c>
      <c r="B50" s="1">
        <v>2.09720706E-3</v>
      </c>
      <c r="C50" s="1">
        <v>2.6656007500000001E-5</v>
      </c>
      <c r="D50" s="1">
        <v>78.676713300000003</v>
      </c>
      <c r="E50" s="1">
        <v>9.8453347815207499E-3</v>
      </c>
      <c r="J50">
        <f t="shared" si="8"/>
        <v>2.09720706E-3</v>
      </c>
      <c r="K50">
        <f t="shared" si="9"/>
        <v>9.8453347815207499E-3</v>
      </c>
      <c r="L50">
        <f t="shared" si="14"/>
        <v>2954.0828537615093</v>
      </c>
      <c r="O50" s="1">
        <f t="shared" si="10"/>
        <v>78.676713300000003</v>
      </c>
      <c r="P50">
        <f t="shared" si="11"/>
        <v>9.8453347815207499E-3</v>
      </c>
      <c r="U50">
        <f t="shared" si="12"/>
        <v>2.09720706E-3</v>
      </c>
      <c r="V50">
        <f t="shared" si="13"/>
        <v>2954.0828537615093</v>
      </c>
    </row>
    <row r="51" spans="1:22" x14ac:dyDescent="0.35">
      <c r="A51">
        <v>49</v>
      </c>
      <c r="B51" s="1">
        <v>1.04860353E-3</v>
      </c>
      <c r="C51" s="1">
        <v>1.88486437E-5</v>
      </c>
      <c r="D51" s="1">
        <v>55.632837500000001</v>
      </c>
      <c r="E51" s="1">
        <v>9.8453347780229905E-3</v>
      </c>
      <c r="J51">
        <f t="shared" si="8"/>
        <v>1.04860353E-3</v>
      </c>
      <c r="K51">
        <f t="shared" si="9"/>
        <v>9.8453347780229905E-3</v>
      </c>
      <c r="L51">
        <f t="shared" si="14"/>
        <v>2954.0926990962876</v>
      </c>
      <c r="O51" s="1">
        <f t="shared" si="10"/>
        <v>55.632837500000001</v>
      </c>
      <c r="P51">
        <f t="shared" si="11"/>
        <v>9.8453347780229905E-3</v>
      </c>
      <c r="U51">
        <f t="shared" si="12"/>
        <v>1.04860353E-3</v>
      </c>
      <c r="V51">
        <f t="shared" si="13"/>
        <v>2954.0926990962876</v>
      </c>
    </row>
    <row r="52" spans="1:22" x14ac:dyDescent="0.35">
      <c r="A52">
        <v>50</v>
      </c>
      <c r="B52" s="1">
        <v>5.24301765E-4</v>
      </c>
      <c r="C52" s="1">
        <v>1.33280037E-5</v>
      </c>
      <c r="D52" s="1">
        <v>39.338356599999997</v>
      </c>
      <c r="E52" s="1">
        <v>9.8453347762740995E-3</v>
      </c>
      <c r="J52">
        <f t="shared" si="8"/>
        <v>5.24301765E-4</v>
      </c>
      <c r="K52">
        <f t="shared" si="9"/>
        <v>9.8453347762740995E-3</v>
      </c>
      <c r="L52">
        <f t="shared" ref="L52:L67" si="15">K52+L51</f>
        <v>2954.102544431064</v>
      </c>
      <c r="O52" s="1">
        <f t="shared" si="10"/>
        <v>39.338356599999997</v>
      </c>
      <c r="P52">
        <f t="shared" si="11"/>
        <v>9.8453347762740995E-3</v>
      </c>
      <c r="U52">
        <f t="shared" si="12"/>
        <v>5.24301765E-4</v>
      </c>
      <c r="V52">
        <f t="shared" si="13"/>
        <v>2954.102544431064</v>
      </c>
    </row>
    <row r="53" spans="1:22" x14ac:dyDescent="0.35">
      <c r="A53">
        <v>51</v>
      </c>
      <c r="B53" s="1">
        <v>2.62150882E-4</v>
      </c>
      <c r="C53" s="1">
        <v>9.4243218300000003E-6</v>
      </c>
      <c r="D53" s="1">
        <v>27.8164187</v>
      </c>
      <c r="E53" s="1">
        <v>9.8453347753996601E-3</v>
      </c>
      <c r="J53">
        <f t="shared" si="8"/>
        <v>2.62150882E-4</v>
      </c>
      <c r="K53">
        <f t="shared" si="9"/>
        <v>9.8453347753996601E-3</v>
      </c>
      <c r="L53">
        <f t="shared" si="15"/>
        <v>2954.1123897658395</v>
      </c>
      <c r="O53" s="1">
        <f t="shared" si="10"/>
        <v>27.8164187</v>
      </c>
      <c r="P53">
        <f t="shared" si="11"/>
        <v>9.8453347753996601E-3</v>
      </c>
      <c r="U53">
        <f t="shared" si="12"/>
        <v>2.62150882E-4</v>
      </c>
      <c r="V53">
        <f t="shared" si="13"/>
        <v>2954.1123897658395</v>
      </c>
    </row>
    <row r="54" spans="1:22" x14ac:dyDescent="0.35">
      <c r="A54">
        <v>52</v>
      </c>
      <c r="B54" s="1">
        <v>1.31075441E-4</v>
      </c>
      <c r="C54" s="1">
        <v>6.6640018700000003E-6</v>
      </c>
      <c r="D54" s="1">
        <v>19.669178299999999</v>
      </c>
      <c r="E54" s="1">
        <v>9.8453347749624404E-3</v>
      </c>
      <c r="J54">
        <f t="shared" si="8"/>
        <v>1.31075441E-4</v>
      </c>
      <c r="K54">
        <f t="shared" si="9"/>
        <v>9.8453347749624404E-3</v>
      </c>
      <c r="L54">
        <f t="shared" si="15"/>
        <v>2954.1222351006145</v>
      </c>
      <c r="O54" s="1">
        <f t="shared" si="10"/>
        <v>19.669178299999999</v>
      </c>
      <c r="P54">
        <f t="shared" si="11"/>
        <v>9.8453347749624404E-3</v>
      </c>
      <c r="U54">
        <f t="shared" si="12"/>
        <v>1.31075441E-4</v>
      </c>
      <c r="V54">
        <f t="shared" si="13"/>
        <v>2954.1222351006145</v>
      </c>
    </row>
    <row r="55" spans="1:22" x14ac:dyDescent="0.35">
      <c r="A55">
        <v>53</v>
      </c>
      <c r="B55" s="1">
        <v>6.5537720600000005E-5</v>
      </c>
      <c r="C55" s="1">
        <v>4.7121609200000001E-6</v>
      </c>
      <c r="D55" s="1">
        <v>13.9082094</v>
      </c>
      <c r="E55" s="1">
        <v>9.8453347747438306E-3</v>
      </c>
      <c r="J55">
        <f t="shared" si="8"/>
        <v>6.5537720600000005E-5</v>
      </c>
      <c r="K55">
        <f t="shared" si="9"/>
        <v>9.8453347747438306E-3</v>
      </c>
      <c r="L55">
        <f t="shared" si="15"/>
        <v>2954.1320804353891</v>
      </c>
      <c r="O55" s="1">
        <f t="shared" si="10"/>
        <v>13.9082094</v>
      </c>
      <c r="P55">
        <f t="shared" si="11"/>
        <v>9.8453347747438306E-3</v>
      </c>
      <c r="U55">
        <f t="shared" si="12"/>
        <v>6.5537720600000005E-5</v>
      </c>
      <c r="V55">
        <f t="shared" si="13"/>
        <v>2954.1320804353891</v>
      </c>
    </row>
    <row r="56" spans="1:22" x14ac:dyDescent="0.35">
      <c r="A56">
        <v>54</v>
      </c>
      <c r="B56" s="1">
        <v>3.2768860300000003E-5</v>
      </c>
      <c r="C56" s="1">
        <v>3.3320009400000001E-6</v>
      </c>
      <c r="D56" s="1">
        <v>9.8345891600000002</v>
      </c>
      <c r="E56" s="1">
        <v>9.8453347746345309E-3</v>
      </c>
      <c r="J56">
        <f t="shared" si="8"/>
        <v>3.2768860300000003E-5</v>
      </c>
      <c r="K56">
        <f t="shared" si="9"/>
        <v>9.8453347746345309E-3</v>
      </c>
      <c r="L56">
        <f t="shared" si="15"/>
        <v>2954.1419257701637</v>
      </c>
      <c r="O56" s="1">
        <f t="shared" si="10"/>
        <v>9.8345891600000002</v>
      </c>
      <c r="P56">
        <f t="shared" si="11"/>
        <v>9.8453347746345309E-3</v>
      </c>
      <c r="U56">
        <f t="shared" si="12"/>
        <v>3.2768860300000003E-5</v>
      </c>
      <c r="V56">
        <f t="shared" si="13"/>
        <v>2954.1419257701637</v>
      </c>
    </row>
    <row r="57" spans="1:22" x14ac:dyDescent="0.35">
      <c r="A57">
        <v>55</v>
      </c>
      <c r="B57" s="1">
        <v>1.63844302E-5</v>
      </c>
      <c r="C57" s="1">
        <v>2.35608046E-6</v>
      </c>
      <c r="D57" s="1">
        <v>6.9541046900000003</v>
      </c>
      <c r="E57" s="1">
        <v>9.8453347745798697E-3</v>
      </c>
      <c r="J57">
        <f t="shared" si="8"/>
        <v>1.63844302E-5</v>
      </c>
      <c r="K57">
        <f t="shared" si="9"/>
        <v>9.8453347745798697E-3</v>
      </c>
      <c r="L57">
        <f t="shared" si="15"/>
        <v>2954.1517711049382</v>
      </c>
      <c r="O57" s="1">
        <f t="shared" si="10"/>
        <v>6.9541046900000003</v>
      </c>
      <c r="P57">
        <f t="shared" si="11"/>
        <v>9.8453347745798697E-3</v>
      </c>
      <c r="U57">
        <f t="shared" si="12"/>
        <v>1.63844302E-5</v>
      </c>
      <c r="V57">
        <f t="shared" si="13"/>
        <v>2954.1517711049382</v>
      </c>
    </row>
    <row r="58" spans="1:22" x14ac:dyDescent="0.35">
      <c r="A58">
        <v>56</v>
      </c>
      <c r="B58" s="1">
        <v>8.1922150800000006E-6</v>
      </c>
      <c r="C58" s="1">
        <v>1.66600047E-6</v>
      </c>
      <c r="D58" s="1">
        <v>4.9172945800000001</v>
      </c>
      <c r="E58" s="1">
        <v>9.8453347745525496E-3</v>
      </c>
      <c r="J58">
        <f t="shared" si="8"/>
        <v>8.1922150800000006E-6</v>
      </c>
      <c r="K58">
        <f t="shared" si="9"/>
        <v>9.8453347745525496E-3</v>
      </c>
      <c r="L58">
        <f t="shared" si="15"/>
        <v>2954.1616164397128</v>
      </c>
      <c r="O58" s="1">
        <f t="shared" si="10"/>
        <v>4.9172945800000001</v>
      </c>
      <c r="P58">
        <f t="shared" si="11"/>
        <v>9.8453347745525496E-3</v>
      </c>
      <c r="U58">
        <f t="shared" si="12"/>
        <v>8.1922150800000006E-6</v>
      </c>
      <c r="V58">
        <f t="shared" si="13"/>
        <v>2954.1616164397128</v>
      </c>
    </row>
    <row r="59" spans="1:22" x14ac:dyDescent="0.35">
      <c r="A59">
        <v>57</v>
      </c>
      <c r="B59" s="1">
        <v>4.0961075400000003E-6</v>
      </c>
      <c r="C59" s="1">
        <v>1.17804023E-6</v>
      </c>
      <c r="D59" s="1">
        <v>3.4770523400000002</v>
      </c>
      <c r="E59" s="1">
        <v>9.8453347745388799E-3</v>
      </c>
      <c r="J59">
        <f t="shared" si="8"/>
        <v>4.0961075400000003E-6</v>
      </c>
      <c r="K59">
        <f t="shared" si="9"/>
        <v>9.8453347745388799E-3</v>
      </c>
      <c r="L59">
        <f t="shared" si="15"/>
        <v>2954.1714617744874</v>
      </c>
      <c r="O59" s="1">
        <f t="shared" si="10"/>
        <v>3.4770523400000002</v>
      </c>
      <c r="P59">
        <f t="shared" si="11"/>
        <v>9.8453347745388799E-3</v>
      </c>
      <c r="U59">
        <f t="shared" si="12"/>
        <v>4.0961075400000003E-6</v>
      </c>
      <c r="V59">
        <f t="shared" si="13"/>
        <v>2954.1714617744874</v>
      </c>
    </row>
    <row r="60" spans="1:22" x14ac:dyDescent="0.35">
      <c r="A60">
        <v>58</v>
      </c>
      <c r="B60" s="1">
        <v>2.0480537700000001E-6</v>
      </c>
      <c r="C60" s="1">
        <v>8.3300023400000001E-7</v>
      </c>
      <c r="D60" s="1">
        <v>2.45864729</v>
      </c>
      <c r="E60" s="1">
        <v>9.8453347745320503E-3</v>
      </c>
      <c r="J60">
        <f t="shared" si="8"/>
        <v>2.0480537700000001E-6</v>
      </c>
      <c r="K60">
        <f t="shared" si="9"/>
        <v>9.8453347745320503E-3</v>
      </c>
      <c r="L60">
        <f t="shared" si="15"/>
        <v>2954.181307109262</v>
      </c>
      <c r="O60" s="1">
        <f t="shared" si="10"/>
        <v>2.45864729</v>
      </c>
      <c r="P60">
        <f t="shared" si="11"/>
        <v>9.8453347745320503E-3</v>
      </c>
      <c r="U60">
        <f t="shared" si="12"/>
        <v>2.0480537700000001E-6</v>
      </c>
      <c r="V60">
        <f t="shared" si="13"/>
        <v>2954.181307109262</v>
      </c>
    </row>
    <row r="61" spans="1:22" x14ac:dyDescent="0.35">
      <c r="A61">
        <v>59</v>
      </c>
      <c r="B61" s="1">
        <v>1.02402688E-6</v>
      </c>
      <c r="C61" s="1">
        <v>5.8902011400000001E-7</v>
      </c>
      <c r="D61" s="1">
        <v>1.7385261700000001</v>
      </c>
      <c r="E61" s="1">
        <v>9.8453347745286399E-3</v>
      </c>
      <c r="J61">
        <f t="shared" si="8"/>
        <v>1.02402688E-6</v>
      </c>
      <c r="K61">
        <f t="shared" si="9"/>
        <v>9.8453347745286399E-3</v>
      </c>
      <c r="L61">
        <f t="shared" si="15"/>
        <v>2954.1911524440366</v>
      </c>
      <c r="O61" s="1">
        <f t="shared" si="10"/>
        <v>1.7385261700000001</v>
      </c>
      <c r="P61">
        <f t="shared" si="11"/>
        <v>9.8453347745286399E-3</v>
      </c>
      <c r="U61">
        <f t="shared" si="12"/>
        <v>1.02402688E-6</v>
      </c>
      <c r="V61">
        <f t="shared" si="13"/>
        <v>2954.1911524440366</v>
      </c>
    </row>
    <row r="62" spans="1:22" x14ac:dyDescent="0.35">
      <c r="A62">
        <v>60</v>
      </c>
      <c r="B62" s="1">
        <v>5.1201344199999998E-7</v>
      </c>
      <c r="C62" s="1">
        <v>4.16500117E-7</v>
      </c>
      <c r="D62" s="1">
        <v>1.22932365</v>
      </c>
      <c r="E62" s="1">
        <v>9.8453347745269294E-3</v>
      </c>
      <c r="J62">
        <f t="shared" si="8"/>
        <v>5.1201344199999998E-7</v>
      </c>
      <c r="K62">
        <f t="shared" si="9"/>
        <v>9.8453347745269294E-3</v>
      </c>
      <c r="L62">
        <f t="shared" si="15"/>
        <v>2954.2009977788111</v>
      </c>
      <c r="O62" s="1">
        <f t="shared" si="10"/>
        <v>1.22932365</v>
      </c>
      <c r="P62">
        <f t="shared" si="11"/>
        <v>9.8453347745269294E-3</v>
      </c>
      <c r="U62">
        <f t="shared" si="12"/>
        <v>5.1201344199999998E-7</v>
      </c>
      <c r="V62">
        <f t="shared" si="13"/>
        <v>2954.2009977788111</v>
      </c>
    </row>
    <row r="63" spans="1:22" x14ac:dyDescent="0.35">
      <c r="A63">
        <v>61</v>
      </c>
      <c r="B63" s="1">
        <v>2.5600672099999999E-7</v>
      </c>
      <c r="C63" s="1">
        <v>2.94510057E-7</v>
      </c>
      <c r="D63" s="1">
        <v>0.86926308600000002</v>
      </c>
      <c r="E63" s="1">
        <v>9.8453347745260707E-3</v>
      </c>
      <c r="J63">
        <f t="shared" si="8"/>
        <v>2.5600672099999999E-7</v>
      </c>
      <c r="K63">
        <f t="shared" si="9"/>
        <v>9.8453347745260707E-3</v>
      </c>
      <c r="L63">
        <f t="shared" si="15"/>
        <v>2954.2108431135857</v>
      </c>
      <c r="O63" s="1">
        <f t="shared" si="10"/>
        <v>0.86926308600000002</v>
      </c>
      <c r="P63">
        <f t="shared" si="11"/>
        <v>9.8453347745260707E-3</v>
      </c>
      <c r="U63">
        <f t="shared" si="12"/>
        <v>2.5600672099999999E-7</v>
      </c>
      <c r="V63">
        <f t="shared" si="13"/>
        <v>2954.2108431135857</v>
      </c>
    </row>
    <row r="64" spans="1:22" x14ac:dyDescent="0.35">
      <c r="A64">
        <v>62</v>
      </c>
      <c r="B64" s="1">
        <v>1.28003361E-7</v>
      </c>
      <c r="C64" s="1">
        <v>2.08250059E-7</v>
      </c>
      <c r="D64" s="1">
        <v>0.61466182300000005</v>
      </c>
      <c r="E64" s="1">
        <v>9.8453347745256492E-3</v>
      </c>
      <c r="J64">
        <f t="shared" si="8"/>
        <v>1.28003361E-7</v>
      </c>
      <c r="K64">
        <f t="shared" si="9"/>
        <v>9.8453347745256492E-3</v>
      </c>
      <c r="L64">
        <f t="shared" si="15"/>
        <v>2954.2206884483603</v>
      </c>
      <c r="O64" s="1">
        <f t="shared" si="10"/>
        <v>0.61466182300000005</v>
      </c>
      <c r="P64">
        <f t="shared" si="11"/>
        <v>9.8453347745256492E-3</v>
      </c>
      <c r="U64">
        <f t="shared" si="12"/>
        <v>1.28003361E-7</v>
      </c>
      <c r="V64">
        <f t="shared" si="13"/>
        <v>2954.2206884483603</v>
      </c>
    </row>
    <row r="65" spans="1:22" x14ac:dyDescent="0.35">
      <c r="A65">
        <v>63</v>
      </c>
      <c r="B65" s="1">
        <v>6.4001680299999995E-8</v>
      </c>
      <c r="C65" s="1">
        <v>1.47255029E-7</v>
      </c>
      <c r="D65" s="1">
        <v>0.43463154300000001</v>
      </c>
      <c r="E65" s="1">
        <v>9.8453347745254306E-3</v>
      </c>
      <c r="J65">
        <f t="shared" ref="J65:J96" si="16">B65</f>
        <v>6.4001680299999995E-8</v>
      </c>
      <c r="K65">
        <f t="shared" ref="K65:K96" si="17">E65</f>
        <v>9.8453347745254306E-3</v>
      </c>
      <c r="L65">
        <f t="shared" si="15"/>
        <v>2954.2305337831349</v>
      </c>
      <c r="O65" s="1">
        <f t="shared" ref="O65:O96" si="18">D65</f>
        <v>0.43463154300000001</v>
      </c>
      <c r="P65">
        <f t="shared" ref="P65:P96" si="19">E65</f>
        <v>9.8453347745254306E-3</v>
      </c>
      <c r="U65">
        <f t="shared" ref="U65:U96" si="20">J65</f>
        <v>6.4001680299999995E-8</v>
      </c>
      <c r="V65">
        <f t="shared" ref="V65:V96" si="21">L65</f>
        <v>2954.2305337831349</v>
      </c>
    </row>
    <row r="66" spans="1:22" x14ac:dyDescent="0.35">
      <c r="A66">
        <v>64</v>
      </c>
      <c r="B66" s="1">
        <v>3.20008401E-8</v>
      </c>
      <c r="C66" s="1">
        <v>1.04125029E-7</v>
      </c>
      <c r="D66" s="1">
        <v>0.30733091099999998</v>
      </c>
      <c r="E66" s="1">
        <v>9.84533477452533E-3</v>
      </c>
      <c r="J66">
        <f t="shared" si="16"/>
        <v>3.20008401E-8</v>
      </c>
      <c r="K66">
        <f t="shared" si="17"/>
        <v>9.84533477452533E-3</v>
      </c>
      <c r="L66">
        <f t="shared" si="15"/>
        <v>2954.2403791179095</v>
      </c>
      <c r="O66" s="1">
        <f t="shared" si="18"/>
        <v>0.30733091099999998</v>
      </c>
      <c r="P66">
        <f t="shared" si="19"/>
        <v>9.84533477452533E-3</v>
      </c>
      <c r="U66">
        <f t="shared" si="20"/>
        <v>3.20008401E-8</v>
      </c>
      <c r="V66">
        <f t="shared" si="21"/>
        <v>2954.2403791179095</v>
      </c>
    </row>
    <row r="67" spans="1:22" x14ac:dyDescent="0.35">
      <c r="A67">
        <v>65</v>
      </c>
      <c r="B67" s="1">
        <v>1.6000420100000001E-8</v>
      </c>
      <c r="C67" s="1">
        <v>7.3627514299999998E-8</v>
      </c>
      <c r="D67" s="1">
        <v>0.21731577099999999</v>
      </c>
      <c r="E67" s="1">
        <v>9.8453347745252693E-3</v>
      </c>
      <c r="J67">
        <f t="shared" si="16"/>
        <v>1.6000420100000001E-8</v>
      </c>
      <c r="K67">
        <f t="shared" si="17"/>
        <v>9.8453347745252693E-3</v>
      </c>
      <c r="L67">
        <f t="shared" si="15"/>
        <v>2954.2502244526841</v>
      </c>
      <c r="O67" s="1">
        <f t="shared" si="18"/>
        <v>0.21731577099999999</v>
      </c>
      <c r="P67">
        <f t="shared" si="19"/>
        <v>9.8453347745252693E-3</v>
      </c>
      <c r="U67">
        <f t="shared" si="20"/>
        <v>1.6000420100000001E-8</v>
      </c>
      <c r="V67">
        <f t="shared" si="21"/>
        <v>2954.2502244526841</v>
      </c>
    </row>
    <row r="68" spans="1:22" x14ac:dyDescent="0.35">
      <c r="A68">
        <v>66</v>
      </c>
      <c r="B68" s="1">
        <v>8.0002100300000008E-9</v>
      </c>
      <c r="C68" s="1">
        <v>5.2062514600000002E-8</v>
      </c>
      <c r="D68" s="1">
        <v>0.15366545600000001</v>
      </c>
      <c r="E68" s="1">
        <v>9.8453347745252502E-3</v>
      </c>
      <c r="J68">
        <f t="shared" si="16"/>
        <v>8.0002100300000008E-9</v>
      </c>
      <c r="K68">
        <f t="shared" si="17"/>
        <v>9.8453347745252502E-3</v>
      </c>
      <c r="L68">
        <f t="shared" ref="L68:L83" si="22">K68+L67</f>
        <v>2954.2600697874586</v>
      </c>
      <c r="O68" s="1">
        <f t="shared" si="18"/>
        <v>0.15366545600000001</v>
      </c>
      <c r="P68">
        <f t="shared" si="19"/>
        <v>9.8453347745252502E-3</v>
      </c>
      <c r="U68">
        <f t="shared" si="20"/>
        <v>8.0002100300000008E-9</v>
      </c>
      <c r="V68">
        <f t="shared" si="21"/>
        <v>2954.2600697874586</v>
      </c>
    </row>
    <row r="69" spans="1:22" x14ac:dyDescent="0.35">
      <c r="A69">
        <v>67</v>
      </c>
      <c r="B69" s="1">
        <v>4.0001050200000003E-9</v>
      </c>
      <c r="C69" s="1">
        <v>3.6813757200000003E-8</v>
      </c>
      <c r="D69" s="1">
        <v>0.108657886</v>
      </c>
      <c r="E69" s="1">
        <v>9.8453347745252398E-3</v>
      </c>
      <c r="J69">
        <f t="shared" si="16"/>
        <v>4.0001050200000003E-9</v>
      </c>
      <c r="K69">
        <f t="shared" si="17"/>
        <v>9.8453347745252398E-3</v>
      </c>
      <c r="L69">
        <f t="shared" si="22"/>
        <v>2954.2699151222332</v>
      </c>
      <c r="O69" s="1">
        <f t="shared" si="18"/>
        <v>0.108657886</v>
      </c>
      <c r="P69">
        <f t="shared" si="19"/>
        <v>9.8453347745252398E-3</v>
      </c>
      <c r="U69">
        <f t="shared" si="20"/>
        <v>4.0001050200000003E-9</v>
      </c>
      <c r="V69">
        <f t="shared" si="21"/>
        <v>2954.2699151222332</v>
      </c>
    </row>
    <row r="70" spans="1:22" x14ac:dyDescent="0.35">
      <c r="A70">
        <v>68</v>
      </c>
      <c r="B70" s="1">
        <v>2.0000525100000002E-9</v>
      </c>
      <c r="C70" s="1">
        <v>2.6031257300000001E-8</v>
      </c>
      <c r="D70" s="1">
        <v>7.68327278E-2</v>
      </c>
      <c r="E70" s="1">
        <v>9.8453347745252294E-3</v>
      </c>
      <c r="J70">
        <f t="shared" si="16"/>
        <v>2.0000525100000002E-9</v>
      </c>
      <c r="K70">
        <f t="shared" si="17"/>
        <v>9.8453347745252294E-3</v>
      </c>
      <c r="L70">
        <f t="shared" si="22"/>
        <v>2954.2797604570078</v>
      </c>
      <c r="O70" s="1">
        <f t="shared" si="18"/>
        <v>7.68327278E-2</v>
      </c>
      <c r="P70">
        <f t="shared" si="19"/>
        <v>9.8453347745252294E-3</v>
      </c>
      <c r="U70">
        <f t="shared" si="20"/>
        <v>2.0000525100000002E-9</v>
      </c>
      <c r="V70">
        <f t="shared" si="21"/>
        <v>2954.2797604570078</v>
      </c>
    </row>
    <row r="71" spans="1:22" x14ac:dyDescent="0.35">
      <c r="A71">
        <v>69</v>
      </c>
      <c r="B71" s="1">
        <v>1.00002625E-9</v>
      </c>
      <c r="C71" s="1">
        <v>1.8406878600000002E-8</v>
      </c>
      <c r="D71" s="1">
        <v>5.4328942900000003E-2</v>
      </c>
      <c r="E71" s="1">
        <v>9.8453347745252294E-3</v>
      </c>
      <c r="J71">
        <f t="shared" si="16"/>
        <v>1.00002625E-9</v>
      </c>
      <c r="K71">
        <f t="shared" si="17"/>
        <v>9.8453347745252294E-3</v>
      </c>
      <c r="L71">
        <f t="shared" si="22"/>
        <v>2954.2896057917824</v>
      </c>
      <c r="O71" s="1">
        <f t="shared" si="18"/>
        <v>5.4328942900000003E-2</v>
      </c>
      <c r="P71">
        <f t="shared" si="19"/>
        <v>9.8453347745252294E-3</v>
      </c>
      <c r="U71">
        <f t="shared" si="20"/>
        <v>1.00002625E-9</v>
      </c>
      <c r="V71">
        <f t="shared" si="21"/>
        <v>2954.2896057917824</v>
      </c>
    </row>
    <row r="72" spans="1:22" x14ac:dyDescent="0.35">
      <c r="A72">
        <v>70</v>
      </c>
      <c r="B72" s="1">
        <v>5.0001312699999996E-10</v>
      </c>
      <c r="C72" s="1">
        <v>1.30156287E-8</v>
      </c>
      <c r="D72" s="1">
        <v>3.84163639E-2</v>
      </c>
      <c r="E72" s="1">
        <v>9.8453347745252207E-3</v>
      </c>
      <c r="J72">
        <f t="shared" si="16"/>
        <v>5.0001312699999996E-10</v>
      </c>
      <c r="K72">
        <f t="shared" si="17"/>
        <v>9.8453347745252207E-3</v>
      </c>
      <c r="L72">
        <f t="shared" si="22"/>
        <v>2954.299451126557</v>
      </c>
      <c r="O72" s="1">
        <f t="shared" si="18"/>
        <v>3.84163639E-2</v>
      </c>
      <c r="P72">
        <f t="shared" si="19"/>
        <v>9.8453347745252207E-3</v>
      </c>
      <c r="U72">
        <f t="shared" si="20"/>
        <v>5.0001312699999996E-10</v>
      </c>
      <c r="V72">
        <f t="shared" si="21"/>
        <v>2954.299451126557</v>
      </c>
    </row>
    <row r="73" spans="1:22" x14ac:dyDescent="0.35">
      <c r="A73">
        <v>71</v>
      </c>
      <c r="B73" s="1">
        <v>2.50006564E-10</v>
      </c>
      <c r="C73" s="1">
        <v>9.2034392899999993E-9</v>
      </c>
      <c r="D73" s="1">
        <v>2.7164471400000001E-2</v>
      </c>
      <c r="E73" s="1">
        <v>9.8453347745252207E-3</v>
      </c>
      <c r="J73">
        <f t="shared" si="16"/>
        <v>2.50006564E-10</v>
      </c>
      <c r="K73">
        <f t="shared" si="17"/>
        <v>9.8453347745252207E-3</v>
      </c>
      <c r="L73">
        <f t="shared" si="22"/>
        <v>2954.3092964613315</v>
      </c>
      <c r="O73" s="1">
        <f t="shared" si="18"/>
        <v>2.7164471400000001E-2</v>
      </c>
      <c r="P73">
        <f t="shared" si="19"/>
        <v>9.8453347745252207E-3</v>
      </c>
      <c r="U73">
        <f t="shared" si="20"/>
        <v>2.50006564E-10</v>
      </c>
      <c r="V73">
        <f t="shared" si="21"/>
        <v>2954.3092964613315</v>
      </c>
    </row>
    <row r="74" spans="1:22" x14ac:dyDescent="0.35">
      <c r="A74">
        <v>72</v>
      </c>
      <c r="B74" s="1">
        <v>1.25003282E-10</v>
      </c>
      <c r="C74" s="1">
        <v>6.5078143300000001E-9</v>
      </c>
      <c r="D74" s="1">
        <v>1.9208182000000001E-2</v>
      </c>
      <c r="E74" s="1">
        <v>9.8453347745252207E-3</v>
      </c>
      <c r="J74">
        <f t="shared" si="16"/>
        <v>1.25003282E-10</v>
      </c>
      <c r="K74">
        <f t="shared" si="17"/>
        <v>9.8453347745252207E-3</v>
      </c>
      <c r="L74">
        <f t="shared" si="22"/>
        <v>2954.3191417961061</v>
      </c>
      <c r="O74" s="1">
        <f t="shared" si="18"/>
        <v>1.9208182000000001E-2</v>
      </c>
      <c r="P74">
        <f t="shared" si="19"/>
        <v>9.8453347745252207E-3</v>
      </c>
      <c r="U74">
        <f t="shared" si="20"/>
        <v>1.25003282E-10</v>
      </c>
      <c r="V74">
        <f t="shared" si="21"/>
        <v>2954.3191417961061</v>
      </c>
    </row>
    <row r="75" spans="1:22" x14ac:dyDescent="0.35">
      <c r="A75">
        <v>73</v>
      </c>
      <c r="B75" s="1">
        <v>6.2501640900000004E-11</v>
      </c>
      <c r="C75" s="1">
        <v>4.6017196399999997E-9</v>
      </c>
      <c r="D75" s="1">
        <v>1.35822357E-2</v>
      </c>
      <c r="E75" s="1">
        <v>9.8453347745252207E-3</v>
      </c>
      <c r="J75">
        <f t="shared" si="16"/>
        <v>6.2501640900000004E-11</v>
      </c>
      <c r="K75">
        <f t="shared" si="17"/>
        <v>9.8453347745252207E-3</v>
      </c>
      <c r="L75">
        <f t="shared" si="22"/>
        <v>2954.3289871308807</v>
      </c>
      <c r="O75" s="1">
        <f t="shared" si="18"/>
        <v>1.35822357E-2</v>
      </c>
      <c r="P75">
        <f t="shared" si="19"/>
        <v>9.8453347745252207E-3</v>
      </c>
      <c r="U75">
        <f t="shared" si="20"/>
        <v>6.2501640900000004E-11</v>
      </c>
      <c r="V75">
        <f t="shared" si="21"/>
        <v>2954.3289871308807</v>
      </c>
    </row>
    <row r="76" spans="1:22" x14ac:dyDescent="0.35">
      <c r="A76">
        <v>74</v>
      </c>
      <c r="B76" s="1">
        <v>3.1250820399999997E-11</v>
      </c>
      <c r="C76" s="1">
        <v>3.25390717E-9</v>
      </c>
      <c r="D76" s="1">
        <v>9.6040909800000004E-3</v>
      </c>
      <c r="E76" s="1">
        <v>9.8453347745252207E-3</v>
      </c>
      <c r="J76">
        <f t="shared" si="16"/>
        <v>3.1250820399999997E-11</v>
      </c>
      <c r="K76">
        <f t="shared" si="17"/>
        <v>9.8453347745252207E-3</v>
      </c>
      <c r="L76">
        <f t="shared" si="22"/>
        <v>2954.3388324656553</v>
      </c>
      <c r="O76" s="1">
        <f t="shared" si="18"/>
        <v>9.6040909800000004E-3</v>
      </c>
      <c r="P76">
        <f t="shared" si="19"/>
        <v>9.8453347745252207E-3</v>
      </c>
      <c r="U76">
        <f t="shared" si="20"/>
        <v>3.1250820399999997E-11</v>
      </c>
      <c r="V76">
        <f t="shared" si="21"/>
        <v>2954.3388324656553</v>
      </c>
    </row>
    <row r="77" spans="1:22" x14ac:dyDescent="0.35">
      <c r="A77">
        <v>75</v>
      </c>
      <c r="B77" s="1">
        <v>1.5625410199999999E-11</v>
      </c>
      <c r="C77" s="1">
        <v>2.3008598199999999E-9</v>
      </c>
      <c r="D77" s="1">
        <v>6.7911178600000002E-3</v>
      </c>
      <c r="E77" s="1">
        <v>9.8453347745252207E-3</v>
      </c>
      <c r="J77">
        <f t="shared" si="16"/>
        <v>1.5625410199999999E-11</v>
      </c>
      <c r="K77">
        <f t="shared" si="17"/>
        <v>9.8453347745252207E-3</v>
      </c>
      <c r="L77">
        <f t="shared" si="22"/>
        <v>2954.3486778004299</v>
      </c>
      <c r="O77" s="1">
        <f t="shared" si="18"/>
        <v>6.7911178600000002E-3</v>
      </c>
      <c r="P77">
        <f t="shared" si="19"/>
        <v>9.8453347745252207E-3</v>
      </c>
      <c r="U77">
        <f t="shared" si="20"/>
        <v>1.5625410199999999E-11</v>
      </c>
      <c r="V77">
        <f t="shared" si="21"/>
        <v>2954.3486778004299</v>
      </c>
    </row>
    <row r="78" spans="1:22" x14ac:dyDescent="0.35">
      <c r="A78">
        <v>76</v>
      </c>
      <c r="B78" s="1">
        <v>7.8127051100000006E-12</v>
      </c>
      <c r="C78" s="1">
        <v>1.6269535800000001E-9</v>
      </c>
      <c r="D78" s="1">
        <v>4.8020454900000002E-3</v>
      </c>
      <c r="E78" s="1">
        <v>9.8453347745252207E-3</v>
      </c>
      <c r="J78">
        <f t="shared" si="16"/>
        <v>7.8127051100000006E-12</v>
      </c>
      <c r="K78">
        <f t="shared" si="17"/>
        <v>9.8453347745252207E-3</v>
      </c>
      <c r="L78">
        <f t="shared" si="22"/>
        <v>2954.3585231352045</v>
      </c>
      <c r="O78" s="1">
        <f t="shared" si="18"/>
        <v>4.8020454900000002E-3</v>
      </c>
      <c r="P78">
        <f t="shared" si="19"/>
        <v>9.8453347745252207E-3</v>
      </c>
      <c r="U78">
        <f t="shared" si="20"/>
        <v>7.8127051100000006E-12</v>
      </c>
      <c r="V78">
        <f t="shared" si="21"/>
        <v>2954.3585231352045</v>
      </c>
    </row>
    <row r="79" spans="1:22" x14ac:dyDescent="0.35">
      <c r="A79">
        <v>77</v>
      </c>
      <c r="B79" s="1">
        <v>3.9063525600000002E-12</v>
      </c>
      <c r="C79" s="1">
        <v>1.1504299099999999E-9</v>
      </c>
      <c r="D79" s="1">
        <v>3.3955589300000001E-3</v>
      </c>
      <c r="E79" s="1">
        <v>9.8453347745252207E-3</v>
      </c>
      <c r="J79">
        <f t="shared" si="16"/>
        <v>3.9063525600000002E-12</v>
      </c>
      <c r="K79">
        <f t="shared" si="17"/>
        <v>9.8453347745252207E-3</v>
      </c>
      <c r="L79">
        <f t="shared" si="22"/>
        <v>2954.368368469979</v>
      </c>
      <c r="O79" s="1">
        <f t="shared" si="18"/>
        <v>3.3955589300000001E-3</v>
      </c>
      <c r="P79">
        <f t="shared" si="19"/>
        <v>9.8453347745252207E-3</v>
      </c>
      <c r="U79">
        <f t="shared" si="20"/>
        <v>3.9063525600000002E-12</v>
      </c>
      <c r="V79">
        <f t="shared" si="21"/>
        <v>2954.368368469979</v>
      </c>
    </row>
    <row r="80" spans="1:22" x14ac:dyDescent="0.35">
      <c r="A80">
        <v>78</v>
      </c>
      <c r="B80" s="1">
        <v>1.9531762800000001E-12</v>
      </c>
      <c r="C80" s="1">
        <v>8.1347679099999998E-10</v>
      </c>
      <c r="D80" s="1">
        <v>2.4010227400000001E-3</v>
      </c>
      <c r="E80" s="1">
        <v>9.8453347745252207E-3</v>
      </c>
      <c r="J80">
        <f t="shared" si="16"/>
        <v>1.9531762800000001E-12</v>
      </c>
      <c r="K80">
        <f t="shared" si="17"/>
        <v>9.8453347745252207E-3</v>
      </c>
      <c r="L80">
        <f t="shared" si="22"/>
        <v>2954.3782138047536</v>
      </c>
      <c r="O80" s="1">
        <f t="shared" si="18"/>
        <v>2.4010227400000001E-3</v>
      </c>
      <c r="P80">
        <f t="shared" si="19"/>
        <v>9.8453347745252207E-3</v>
      </c>
      <c r="U80">
        <f t="shared" si="20"/>
        <v>1.9531762800000001E-12</v>
      </c>
      <c r="V80">
        <f t="shared" si="21"/>
        <v>2954.3782138047536</v>
      </c>
    </row>
    <row r="81" spans="1:22" x14ac:dyDescent="0.35">
      <c r="A81">
        <v>79</v>
      </c>
      <c r="B81" s="1">
        <v>9.7658813900000007E-13</v>
      </c>
      <c r="C81" s="1">
        <v>5.7521495499999997E-10</v>
      </c>
      <c r="D81" s="1">
        <v>1.6977794600000001E-3</v>
      </c>
      <c r="E81" s="1">
        <v>9.8453347745252207E-3</v>
      </c>
      <c r="J81">
        <f t="shared" si="16"/>
        <v>9.7658813900000007E-13</v>
      </c>
      <c r="K81">
        <f t="shared" si="17"/>
        <v>9.8453347745252207E-3</v>
      </c>
      <c r="L81">
        <f t="shared" si="22"/>
        <v>2954.3880591395282</v>
      </c>
      <c r="O81" s="1">
        <f t="shared" si="18"/>
        <v>1.6977794600000001E-3</v>
      </c>
      <c r="P81">
        <f t="shared" si="19"/>
        <v>9.8453347745252207E-3</v>
      </c>
      <c r="U81">
        <f t="shared" si="20"/>
        <v>9.7658813900000007E-13</v>
      </c>
      <c r="V81">
        <f t="shared" si="21"/>
        <v>2954.3880591395282</v>
      </c>
    </row>
    <row r="82" spans="1:22" x14ac:dyDescent="0.35">
      <c r="A82">
        <v>80</v>
      </c>
      <c r="B82" s="1">
        <v>4.8829406899999995E-13</v>
      </c>
      <c r="C82" s="1">
        <v>4.0673839600000001E-10</v>
      </c>
      <c r="D82" s="1">
        <v>1.2005113700000001E-3</v>
      </c>
      <c r="E82" s="1">
        <v>9.8453347745252207E-3</v>
      </c>
      <c r="J82">
        <f t="shared" si="16"/>
        <v>4.8829406899999995E-13</v>
      </c>
      <c r="K82">
        <f t="shared" si="17"/>
        <v>9.8453347745252207E-3</v>
      </c>
      <c r="L82">
        <f t="shared" si="22"/>
        <v>2954.3979044743028</v>
      </c>
      <c r="O82" s="1">
        <f t="shared" si="18"/>
        <v>1.2005113700000001E-3</v>
      </c>
      <c r="P82">
        <f t="shared" si="19"/>
        <v>9.8453347745252207E-3</v>
      </c>
      <c r="U82">
        <f t="shared" si="20"/>
        <v>4.8829406899999995E-13</v>
      </c>
      <c r="V82">
        <f t="shared" si="21"/>
        <v>2954.3979044743028</v>
      </c>
    </row>
    <row r="83" spans="1:22" x14ac:dyDescent="0.35">
      <c r="A83">
        <v>81</v>
      </c>
      <c r="B83" s="1">
        <v>2.4414703500000001E-13</v>
      </c>
      <c r="C83" s="1">
        <v>2.8760747800000001E-10</v>
      </c>
      <c r="D83" s="1">
        <v>8.4888973200000003E-4</v>
      </c>
      <c r="E83" s="1">
        <v>9.8453347745252207E-3</v>
      </c>
      <c r="J83">
        <f t="shared" si="16"/>
        <v>2.4414703500000001E-13</v>
      </c>
      <c r="K83">
        <f t="shared" si="17"/>
        <v>9.8453347745252207E-3</v>
      </c>
      <c r="L83">
        <f t="shared" si="22"/>
        <v>2954.4077498090774</v>
      </c>
      <c r="O83" s="1">
        <f t="shared" si="18"/>
        <v>8.4888973200000003E-4</v>
      </c>
      <c r="P83">
        <f t="shared" si="19"/>
        <v>9.8453347745252207E-3</v>
      </c>
      <c r="U83">
        <f t="shared" si="20"/>
        <v>2.4414703500000001E-13</v>
      </c>
      <c r="V83">
        <f t="shared" si="21"/>
        <v>2954.4077498090774</v>
      </c>
    </row>
    <row r="84" spans="1:22" x14ac:dyDescent="0.35">
      <c r="A84">
        <v>82</v>
      </c>
      <c r="B84" s="1">
        <v>1.22073517E-13</v>
      </c>
      <c r="C84" s="1">
        <v>2.0336919800000001E-10</v>
      </c>
      <c r="D84" s="1">
        <v>6.0025568600000003E-4</v>
      </c>
      <c r="E84" s="1">
        <v>9.8453347745252207E-3</v>
      </c>
      <c r="J84">
        <f t="shared" si="16"/>
        <v>1.22073517E-13</v>
      </c>
      <c r="K84">
        <f t="shared" si="17"/>
        <v>9.8453347745252207E-3</v>
      </c>
      <c r="L84">
        <f t="shared" ref="L84:L99" si="23">K84+L83</f>
        <v>2954.4175951438519</v>
      </c>
      <c r="O84" s="1">
        <f t="shared" si="18"/>
        <v>6.0025568600000003E-4</v>
      </c>
      <c r="P84">
        <f t="shared" si="19"/>
        <v>9.8453347745252207E-3</v>
      </c>
      <c r="U84">
        <f t="shared" si="20"/>
        <v>1.22073517E-13</v>
      </c>
      <c r="V84">
        <f t="shared" si="21"/>
        <v>2954.4175951438519</v>
      </c>
    </row>
    <row r="85" spans="1:22" x14ac:dyDescent="0.35">
      <c r="A85">
        <v>83</v>
      </c>
      <c r="B85" s="1">
        <v>6.1036758700000004E-14</v>
      </c>
      <c r="C85" s="1">
        <v>1.43803739E-10</v>
      </c>
      <c r="D85" s="1">
        <v>4.2444486600000001E-4</v>
      </c>
      <c r="E85" s="1">
        <v>9.8453347745252207E-3</v>
      </c>
      <c r="J85">
        <f t="shared" si="16"/>
        <v>6.1036758700000004E-14</v>
      </c>
      <c r="K85">
        <f t="shared" si="17"/>
        <v>9.8453347745252207E-3</v>
      </c>
      <c r="L85">
        <f t="shared" si="23"/>
        <v>2954.4274404786265</v>
      </c>
      <c r="O85" s="1">
        <f t="shared" si="18"/>
        <v>4.2444486600000001E-4</v>
      </c>
      <c r="P85">
        <f t="shared" si="19"/>
        <v>9.8453347745252207E-3</v>
      </c>
      <c r="U85">
        <f t="shared" si="20"/>
        <v>6.1036758700000004E-14</v>
      </c>
      <c r="V85">
        <f t="shared" si="21"/>
        <v>2954.4274404786265</v>
      </c>
    </row>
    <row r="86" spans="1:22" x14ac:dyDescent="0.35">
      <c r="A86">
        <v>84</v>
      </c>
      <c r="B86" s="1">
        <v>3.0518379299999997E-14</v>
      </c>
      <c r="C86" s="1">
        <v>1.01684599E-10</v>
      </c>
      <c r="D86" s="1">
        <v>3.0012784300000001E-4</v>
      </c>
      <c r="E86" s="1">
        <v>9.8453347745252207E-3</v>
      </c>
      <c r="J86">
        <f t="shared" si="16"/>
        <v>3.0518379299999997E-14</v>
      </c>
      <c r="K86">
        <f t="shared" si="17"/>
        <v>9.8453347745252207E-3</v>
      </c>
      <c r="L86">
        <f t="shared" si="23"/>
        <v>2954.4372858134011</v>
      </c>
      <c r="O86" s="1">
        <f t="shared" si="18"/>
        <v>3.0012784300000001E-4</v>
      </c>
      <c r="P86">
        <f t="shared" si="19"/>
        <v>9.8453347745252207E-3</v>
      </c>
      <c r="U86">
        <f t="shared" si="20"/>
        <v>3.0518379299999997E-14</v>
      </c>
      <c r="V86">
        <f t="shared" si="21"/>
        <v>2954.4372858134011</v>
      </c>
    </row>
    <row r="87" spans="1:22" x14ac:dyDescent="0.35">
      <c r="A87">
        <v>85</v>
      </c>
      <c r="B87" s="1">
        <v>1.52591897E-14</v>
      </c>
      <c r="C87" s="1">
        <v>7.1901869400000005E-11</v>
      </c>
      <c r="D87" s="1">
        <v>2.1222243300000001E-4</v>
      </c>
      <c r="E87" s="1">
        <v>9.8453347745252207E-3</v>
      </c>
      <c r="J87">
        <f t="shared" si="16"/>
        <v>1.52591897E-14</v>
      </c>
      <c r="K87">
        <f t="shared" si="17"/>
        <v>9.8453347745252207E-3</v>
      </c>
      <c r="L87">
        <f t="shared" si="23"/>
        <v>2954.4471311481757</v>
      </c>
      <c r="O87" s="1">
        <f t="shared" si="18"/>
        <v>2.1222243300000001E-4</v>
      </c>
      <c r="P87">
        <f t="shared" si="19"/>
        <v>9.8453347745252207E-3</v>
      </c>
      <c r="U87">
        <f t="shared" si="20"/>
        <v>1.52591897E-14</v>
      </c>
      <c r="V87">
        <f t="shared" si="21"/>
        <v>2954.4471311481757</v>
      </c>
    </row>
    <row r="88" spans="1:22" x14ac:dyDescent="0.35">
      <c r="A88">
        <v>86</v>
      </c>
      <c r="B88" s="1">
        <v>7.6295948400000001E-15</v>
      </c>
      <c r="C88" s="1">
        <v>5.0842299500000002E-11</v>
      </c>
      <c r="D88" s="1">
        <v>1.5006392200000001E-4</v>
      </c>
      <c r="E88" s="1">
        <v>9.8453347745252207E-3</v>
      </c>
      <c r="J88">
        <f t="shared" si="16"/>
        <v>7.6295948400000001E-15</v>
      </c>
      <c r="K88">
        <f t="shared" si="17"/>
        <v>9.8453347745252207E-3</v>
      </c>
      <c r="L88">
        <f t="shared" si="23"/>
        <v>2954.4569764829503</v>
      </c>
      <c r="O88" s="1">
        <f t="shared" si="18"/>
        <v>1.5006392200000001E-4</v>
      </c>
      <c r="P88">
        <f t="shared" si="19"/>
        <v>9.8453347745252207E-3</v>
      </c>
      <c r="U88">
        <f t="shared" si="20"/>
        <v>7.6295948400000001E-15</v>
      </c>
      <c r="V88">
        <f t="shared" si="21"/>
        <v>2954.4569764829503</v>
      </c>
    </row>
    <row r="89" spans="1:22" x14ac:dyDescent="0.35">
      <c r="A89">
        <v>87</v>
      </c>
      <c r="B89" s="1">
        <v>3.8147974200000001E-15</v>
      </c>
      <c r="C89" s="1">
        <v>3.5950934700000002E-11</v>
      </c>
      <c r="D89" s="1">
        <v>1.06111217E-4</v>
      </c>
      <c r="E89" s="1">
        <v>9.8453347745252207E-3</v>
      </c>
      <c r="J89">
        <f t="shared" si="16"/>
        <v>3.8147974200000001E-15</v>
      </c>
      <c r="K89">
        <f t="shared" si="17"/>
        <v>9.8453347745252207E-3</v>
      </c>
      <c r="L89">
        <f t="shared" si="23"/>
        <v>2954.4668218177248</v>
      </c>
      <c r="O89" s="1">
        <f t="shared" si="18"/>
        <v>1.06111217E-4</v>
      </c>
      <c r="P89">
        <f t="shared" si="19"/>
        <v>9.8453347745252207E-3</v>
      </c>
      <c r="U89">
        <f t="shared" si="20"/>
        <v>3.8147974200000001E-15</v>
      </c>
      <c r="V89">
        <f t="shared" si="21"/>
        <v>2954.4668218177248</v>
      </c>
    </row>
    <row r="90" spans="1:22" x14ac:dyDescent="0.35">
      <c r="A90">
        <v>88</v>
      </c>
      <c r="B90" s="1">
        <v>1.90739871E-15</v>
      </c>
      <c r="C90" s="1">
        <v>2.5421149699999999E-11</v>
      </c>
      <c r="D90" s="1">
        <v>7.5031960800000006E-5</v>
      </c>
      <c r="E90" s="1">
        <v>9.8453347745252207E-3</v>
      </c>
      <c r="J90">
        <f t="shared" si="16"/>
        <v>1.90739871E-15</v>
      </c>
      <c r="K90">
        <f t="shared" si="17"/>
        <v>9.8453347745252207E-3</v>
      </c>
      <c r="L90">
        <f t="shared" si="23"/>
        <v>2954.4766671524994</v>
      </c>
      <c r="O90" s="1">
        <f t="shared" si="18"/>
        <v>7.5031960800000006E-5</v>
      </c>
      <c r="P90">
        <f t="shared" si="19"/>
        <v>9.8453347745252207E-3</v>
      </c>
      <c r="U90">
        <f t="shared" si="20"/>
        <v>1.90739871E-15</v>
      </c>
      <c r="V90">
        <f t="shared" si="21"/>
        <v>2954.4766671524994</v>
      </c>
    </row>
    <row r="91" spans="1:22" x14ac:dyDescent="0.35">
      <c r="A91">
        <v>89</v>
      </c>
      <c r="B91" s="1">
        <v>9.5369935400000009E-16</v>
      </c>
      <c r="C91" s="1">
        <v>1.79754674E-11</v>
      </c>
      <c r="D91" s="1">
        <v>5.3055608299999997E-5</v>
      </c>
      <c r="E91" s="1">
        <v>9.8453347745252207E-3</v>
      </c>
      <c r="J91">
        <f t="shared" si="16"/>
        <v>9.5369935400000009E-16</v>
      </c>
      <c r="K91">
        <f t="shared" si="17"/>
        <v>9.8453347745252207E-3</v>
      </c>
      <c r="L91">
        <f t="shared" si="23"/>
        <v>2954.486512487274</v>
      </c>
      <c r="O91" s="1">
        <f t="shared" si="18"/>
        <v>5.3055608299999997E-5</v>
      </c>
      <c r="P91">
        <f t="shared" si="19"/>
        <v>9.8453347745252207E-3</v>
      </c>
      <c r="U91">
        <f t="shared" si="20"/>
        <v>9.5369935400000009E-16</v>
      </c>
      <c r="V91">
        <f t="shared" si="21"/>
        <v>2954.486512487274</v>
      </c>
    </row>
    <row r="92" spans="1:22" x14ac:dyDescent="0.35">
      <c r="A92">
        <v>90</v>
      </c>
      <c r="B92" s="1">
        <v>4.7684967700000005E-16</v>
      </c>
      <c r="C92" s="1">
        <v>1.27105749E-11</v>
      </c>
      <c r="D92" s="1">
        <v>3.7515980400000003E-5</v>
      </c>
      <c r="E92" s="1">
        <v>9.8453347745252207E-3</v>
      </c>
      <c r="J92">
        <f t="shared" si="16"/>
        <v>4.7684967700000005E-16</v>
      </c>
      <c r="K92">
        <f t="shared" si="17"/>
        <v>9.8453347745252207E-3</v>
      </c>
      <c r="L92">
        <f t="shared" si="23"/>
        <v>2954.4963578220486</v>
      </c>
      <c r="O92" s="1">
        <f t="shared" si="18"/>
        <v>3.7515980400000003E-5</v>
      </c>
      <c r="P92">
        <f t="shared" si="19"/>
        <v>9.8453347745252207E-3</v>
      </c>
      <c r="U92">
        <f t="shared" si="20"/>
        <v>4.7684967700000005E-16</v>
      </c>
      <c r="V92">
        <f t="shared" si="21"/>
        <v>2954.4963578220486</v>
      </c>
    </row>
    <row r="93" spans="1:22" x14ac:dyDescent="0.35">
      <c r="A93">
        <v>91</v>
      </c>
      <c r="B93" s="1">
        <v>2.3842483899999998E-16</v>
      </c>
      <c r="C93" s="1">
        <v>8.9877336800000005E-12</v>
      </c>
      <c r="D93" s="1">
        <v>2.65278041E-5</v>
      </c>
      <c r="E93" s="1">
        <v>9.8453347745252207E-3</v>
      </c>
      <c r="J93">
        <f t="shared" si="16"/>
        <v>2.3842483899999998E-16</v>
      </c>
      <c r="K93">
        <f t="shared" si="17"/>
        <v>9.8453347745252207E-3</v>
      </c>
      <c r="L93">
        <f t="shared" si="23"/>
        <v>2954.5062031568232</v>
      </c>
      <c r="O93" s="1">
        <f t="shared" si="18"/>
        <v>2.65278041E-5</v>
      </c>
      <c r="P93">
        <f t="shared" si="19"/>
        <v>9.8453347745252207E-3</v>
      </c>
      <c r="U93">
        <f t="shared" si="20"/>
        <v>2.3842483899999998E-16</v>
      </c>
      <c r="V93">
        <f t="shared" si="21"/>
        <v>2954.5062031568232</v>
      </c>
    </row>
    <row r="94" spans="1:22" x14ac:dyDescent="0.35">
      <c r="A94">
        <v>92</v>
      </c>
      <c r="B94" s="1">
        <v>1.1921241900000001E-16</v>
      </c>
      <c r="C94" s="1">
        <v>6.3552874299999996E-12</v>
      </c>
      <c r="D94" s="1">
        <v>1.8757990200000002E-5</v>
      </c>
      <c r="E94" s="1">
        <v>9.8453347745252207E-3</v>
      </c>
      <c r="J94">
        <f t="shared" si="16"/>
        <v>1.1921241900000001E-16</v>
      </c>
      <c r="K94">
        <f t="shared" si="17"/>
        <v>9.8453347745252207E-3</v>
      </c>
      <c r="L94">
        <f t="shared" si="23"/>
        <v>2954.5160484915978</v>
      </c>
      <c r="O94" s="1">
        <f t="shared" si="18"/>
        <v>1.8757990200000002E-5</v>
      </c>
      <c r="P94">
        <f t="shared" si="19"/>
        <v>9.8453347745252207E-3</v>
      </c>
      <c r="U94">
        <f t="shared" si="20"/>
        <v>1.1921241900000001E-16</v>
      </c>
      <c r="V94">
        <f t="shared" si="21"/>
        <v>2954.5160484915978</v>
      </c>
    </row>
    <row r="95" spans="1:22" x14ac:dyDescent="0.35">
      <c r="A95">
        <v>93</v>
      </c>
      <c r="B95" s="1">
        <v>5.9606209699999995E-17</v>
      </c>
      <c r="C95" s="1">
        <v>4.4938668400000002E-12</v>
      </c>
      <c r="D95" s="1">
        <v>1.3263902100000001E-5</v>
      </c>
      <c r="E95" s="1">
        <v>9.8453347745252207E-3</v>
      </c>
      <c r="J95">
        <f t="shared" si="16"/>
        <v>5.9606209699999995E-17</v>
      </c>
      <c r="K95">
        <f t="shared" si="17"/>
        <v>9.8453347745252207E-3</v>
      </c>
      <c r="L95">
        <f t="shared" si="23"/>
        <v>2954.5258938263723</v>
      </c>
      <c r="O95" s="1">
        <f t="shared" si="18"/>
        <v>1.3263902100000001E-5</v>
      </c>
      <c r="P95">
        <f t="shared" si="19"/>
        <v>9.8453347745252207E-3</v>
      </c>
      <c r="U95">
        <f t="shared" si="20"/>
        <v>5.9606209699999995E-17</v>
      </c>
      <c r="V95">
        <f t="shared" si="21"/>
        <v>2954.5258938263723</v>
      </c>
    </row>
    <row r="96" spans="1:22" x14ac:dyDescent="0.35">
      <c r="A96">
        <v>94</v>
      </c>
      <c r="B96" s="1">
        <v>2.9803104800000003E-17</v>
      </c>
      <c r="C96" s="1">
        <v>3.1776437200000001E-12</v>
      </c>
      <c r="D96" s="1">
        <v>9.3789950899999992E-6</v>
      </c>
      <c r="E96" s="1">
        <v>9.8453347745252207E-3</v>
      </c>
      <c r="J96">
        <f t="shared" si="16"/>
        <v>2.9803104800000003E-17</v>
      </c>
      <c r="K96">
        <f t="shared" si="17"/>
        <v>9.8453347745252207E-3</v>
      </c>
      <c r="L96">
        <f t="shared" si="23"/>
        <v>2954.5357391611469</v>
      </c>
      <c r="O96" s="1">
        <f t="shared" si="18"/>
        <v>9.3789950899999992E-6</v>
      </c>
      <c r="P96">
        <f t="shared" si="19"/>
        <v>9.8453347745252207E-3</v>
      </c>
      <c r="U96">
        <f t="shared" si="20"/>
        <v>2.9803104800000003E-17</v>
      </c>
      <c r="V96">
        <f t="shared" si="21"/>
        <v>2954.5357391611469</v>
      </c>
    </row>
    <row r="97" spans="1:22" x14ac:dyDescent="0.35">
      <c r="A97">
        <v>95</v>
      </c>
      <c r="B97" s="1">
        <v>1.4901552400000001E-17</v>
      </c>
      <c r="C97" s="1">
        <v>2.2469334200000001E-12</v>
      </c>
      <c r="D97" s="1">
        <v>6.6319510299999998E-6</v>
      </c>
      <c r="E97" s="1">
        <v>9.8453347745252207E-3</v>
      </c>
      <c r="J97">
        <f t="shared" ref="J97:J102" si="24">B97</f>
        <v>1.4901552400000001E-17</v>
      </c>
      <c r="K97">
        <f t="shared" ref="K97:K102" si="25">E97</f>
        <v>9.8453347745252207E-3</v>
      </c>
      <c r="L97">
        <f t="shared" si="23"/>
        <v>2954.5455844959215</v>
      </c>
      <c r="O97" s="1">
        <f t="shared" ref="O97:O102" si="26">D97</f>
        <v>6.6319510299999998E-6</v>
      </c>
      <c r="P97">
        <f t="shared" ref="P97:P102" si="27">E97</f>
        <v>9.8453347745252207E-3</v>
      </c>
      <c r="U97">
        <f t="shared" ref="U97:U102" si="28">J97</f>
        <v>1.4901552400000001E-17</v>
      </c>
      <c r="V97">
        <f t="shared" ref="V97:V102" si="29">L97</f>
        <v>2954.5455844959215</v>
      </c>
    </row>
    <row r="98" spans="1:22" x14ac:dyDescent="0.35">
      <c r="A98">
        <v>96</v>
      </c>
      <c r="B98" s="1">
        <v>7.4507762100000005E-18</v>
      </c>
      <c r="C98" s="1">
        <v>1.58882186E-12</v>
      </c>
      <c r="D98" s="1">
        <v>4.6894975500000004E-6</v>
      </c>
      <c r="E98" s="1">
        <v>9.8453347745252207E-3</v>
      </c>
      <c r="J98">
        <f t="shared" si="24"/>
        <v>7.4507762100000005E-18</v>
      </c>
      <c r="K98">
        <f t="shared" si="25"/>
        <v>9.8453347745252207E-3</v>
      </c>
      <c r="L98">
        <f t="shared" si="23"/>
        <v>2954.5554298306961</v>
      </c>
      <c r="O98" s="1">
        <f t="shared" si="26"/>
        <v>4.6894975500000004E-6</v>
      </c>
      <c r="P98">
        <f t="shared" si="27"/>
        <v>9.8453347745252207E-3</v>
      </c>
      <c r="U98">
        <f t="shared" si="28"/>
        <v>7.4507762100000005E-18</v>
      </c>
      <c r="V98">
        <f t="shared" si="29"/>
        <v>2954.5554298306961</v>
      </c>
    </row>
    <row r="99" spans="1:22" x14ac:dyDescent="0.35">
      <c r="A99">
        <v>97</v>
      </c>
      <c r="B99" s="1">
        <v>3.7253881000000003E-18</v>
      </c>
      <c r="C99" s="1">
        <v>1.1234667100000001E-12</v>
      </c>
      <c r="D99" s="1">
        <v>3.3159755199999998E-6</v>
      </c>
      <c r="E99" s="1">
        <v>9.8453347745252207E-3</v>
      </c>
      <c r="J99">
        <f t="shared" si="24"/>
        <v>3.7253881000000003E-18</v>
      </c>
      <c r="K99">
        <f t="shared" si="25"/>
        <v>9.8453347745252207E-3</v>
      </c>
      <c r="L99">
        <f t="shared" si="23"/>
        <v>2954.5652751654707</v>
      </c>
      <c r="O99" s="1">
        <f t="shared" si="26"/>
        <v>3.3159755199999998E-6</v>
      </c>
      <c r="P99">
        <f t="shared" si="27"/>
        <v>9.8453347745252207E-3</v>
      </c>
      <c r="U99">
        <f t="shared" si="28"/>
        <v>3.7253881000000003E-18</v>
      </c>
      <c r="V99">
        <f t="shared" si="29"/>
        <v>2954.5652751654707</v>
      </c>
    </row>
    <row r="100" spans="1:22" x14ac:dyDescent="0.35">
      <c r="A100">
        <v>98</v>
      </c>
      <c r="B100" s="1">
        <v>1.8626940500000002E-18</v>
      </c>
      <c r="C100" s="1">
        <v>7.9441092900000005E-13</v>
      </c>
      <c r="D100" s="1">
        <v>2.3447487699999999E-6</v>
      </c>
      <c r="E100" s="1">
        <v>9.8453347745252207E-3</v>
      </c>
      <c r="J100">
        <f t="shared" si="24"/>
        <v>1.8626940500000002E-18</v>
      </c>
      <c r="K100">
        <f t="shared" si="25"/>
        <v>9.8453347745252207E-3</v>
      </c>
      <c r="L100">
        <f t="shared" ref="L100:L102" si="30">K100+L99</f>
        <v>2954.5751205002452</v>
      </c>
      <c r="O100" s="1">
        <f t="shared" si="26"/>
        <v>2.3447487699999999E-6</v>
      </c>
      <c r="P100">
        <f t="shared" si="27"/>
        <v>9.8453347745252207E-3</v>
      </c>
      <c r="U100">
        <f t="shared" si="28"/>
        <v>1.8626940500000002E-18</v>
      </c>
      <c r="V100">
        <f t="shared" si="29"/>
        <v>2954.5751205002452</v>
      </c>
    </row>
    <row r="101" spans="1:22" x14ac:dyDescent="0.35">
      <c r="A101">
        <v>99</v>
      </c>
      <c r="B101" s="1">
        <v>9.3134702599999992E-19</v>
      </c>
      <c r="C101" s="1">
        <v>5.6173335500000003E-13</v>
      </c>
      <c r="D101" s="1">
        <v>1.6579877599999999E-6</v>
      </c>
      <c r="E101" s="1">
        <v>9.8453347745252207E-3</v>
      </c>
      <c r="J101">
        <f t="shared" si="24"/>
        <v>9.3134702599999992E-19</v>
      </c>
      <c r="K101">
        <f t="shared" si="25"/>
        <v>9.8453347745252207E-3</v>
      </c>
      <c r="L101">
        <f t="shared" si="30"/>
        <v>2954.5849658350198</v>
      </c>
      <c r="O101" s="1">
        <f t="shared" si="26"/>
        <v>1.6579877599999999E-6</v>
      </c>
      <c r="P101">
        <f t="shared" si="27"/>
        <v>9.8453347745252207E-3</v>
      </c>
      <c r="U101">
        <f t="shared" si="28"/>
        <v>9.3134702599999992E-19</v>
      </c>
      <c r="V101">
        <f t="shared" si="29"/>
        <v>2954.5849658350198</v>
      </c>
    </row>
    <row r="102" spans="1:22" x14ac:dyDescent="0.35">
      <c r="A102">
        <v>100</v>
      </c>
      <c r="B102" s="1">
        <v>4.6567351299999996E-19</v>
      </c>
      <c r="C102" s="1">
        <v>3.9720546500000001E-13</v>
      </c>
      <c r="D102" s="1">
        <v>1.1723743900000001E-6</v>
      </c>
      <c r="E102" s="1">
        <v>9.8453347745252207E-3</v>
      </c>
      <c r="J102">
        <f t="shared" si="24"/>
        <v>4.6567351299999996E-19</v>
      </c>
      <c r="K102">
        <f t="shared" si="25"/>
        <v>9.8453347745252207E-3</v>
      </c>
      <c r="L102">
        <f t="shared" si="30"/>
        <v>2954.5948111697944</v>
      </c>
      <c r="O102" s="1">
        <f t="shared" si="26"/>
        <v>1.1723743900000001E-6</v>
      </c>
      <c r="P102">
        <f t="shared" si="27"/>
        <v>9.8453347745252207E-3</v>
      </c>
      <c r="U102">
        <f t="shared" si="28"/>
        <v>4.6567351299999996E-19</v>
      </c>
      <c r="V102">
        <f t="shared" si="29"/>
        <v>2954.5948111697944</v>
      </c>
    </row>
  </sheetData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Melrose</dc:creator>
  <cp:lastModifiedBy>Tom</cp:lastModifiedBy>
  <dcterms:created xsi:type="dcterms:W3CDTF">2015-11-22T17:51:15Z</dcterms:created>
  <dcterms:modified xsi:type="dcterms:W3CDTF">2020-07-06T18:34:26Z</dcterms:modified>
</cp:coreProperties>
</file>